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Anex A1 Frmt for AUM Disclosur" sheetId="1" r:id="rId4"/>
    <sheet state="visible" name=" Anex A2 Frmt for AUM stateUT w" sheetId="2" r:id="rId5"/>
  </sheets>
  <definedNames/>
  <calcPr/>
  <extLst>
    <ext uri="GoogleSheetsCustomDataVersion2">
      <go:sheetsCustomData xmlns:go="http://customooxmlschemas.google.com/" r:id="rId6" roundtripDataChecksum="OaJNrYEnFm+BvM9r62H3O+W/mD8cLzarIHSrVXQGNck="/>
    </ext>
  </extLst>
</workbook>
</file>

<file path=xl/sharedStrings.xml><?xml version="1.0" encoding="utf-8"?>
<sst xmlns="http://schemas.openxmlformats.org/spreadsheetml/2006/main" count="252" uniqueCount="154">
  <si>
    <t>Sl. No.</t>
  </si>
  <si>
    <t>Scheme Category/ Scheme Name</t>
  </si>
  <si>
    <t>Zerodha Mutual Fund: Average Assets Under Management (AAUM) as on 30-September-2024 (All figures in Rs. Crore)</t>
  </si>
  <si>
    <t>Through Direct Plan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</si>
  <si>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</si>
  <si>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</si>
  <si>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</si>
  <si>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</si>
  <si>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</si>
  <si>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</si>
  <si>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</si>
  <si>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1</t>
  </si>
  <si>
    <t>2</t>
  </si>
  <si>
    <t>3</t>
  </si>
  <si>
    <t>4</t>
  </si>
  <si>
    <t>5</t>
  </si>
  <si>
    <t>A</t>
  </si>
  <si>
    <t>INCOME/DEBT ORIENTED SCHEMES</t>
  </si>
  <si>
    <t>(i)</t>
  </si>
  <si>
    <t>Liquid/Money Market</t>
  </si>
  <si>
    <t>Scheme Names</t>
  </si>
  <si>
    <t>(a) Sub-Total</t>
  </si>
  <si>
    <t>(ii)</t>
  </si>
  <si>
    <t>Gilt</t>
  </si>
  <si>
    <t>(b) Sub-Total</t>
  </si>
  <si>
    <t>(iii)</t>
  </si>
  <si>
    <t>FMP</t>
  </si>
  <si>
    <t>(c) Sub-Total</t>
  </si>
  <si>
    <t>(iv)</t>
  </si>
  <si>
    <t>Debt (Assured Return)</t>
  </si>
  <si>
    <t>(d) Sub-Total</t>
  </si>
  <si>
    <t>(v)</t>
  </si>
  <si>
    <t>Infrastructure Debt Funds</t>
  </si>
  <si>
    <t>(e) Sub-Total</t>
  </si>
  <si>
    <t>(vi)</t>
  </si>
  <si>
    <t>Other Debt Schemes</t>
  </si>
  <si>
    <t>(f) Sub-Total</t>
  </si>
  <si>
    <t>Grand Sub-Total (a+b+c+d+e+f)</t>
  </si>
  <si>
    <t>B</t>
  </si>
  <si>
    <t>GROWTH/EQUITY ORIENTED SCHEMES</t>
  </si>
  <si>
    <t>ELSS</t>
  </si>
  <si>
    <t>Zerodha ELSS Tax Saver Nifty LargeMidcap 250 Index Fund</t>
  </si>
  <si>
    <t>Others</t>
  </si>
  <si>
    <t>Zerodha Nifty Large Midcap 250 Index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</si>
  <si>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</si>
  <si>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</si>
  <si>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</si>
  <si>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</si>
  <si>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</si>
  <si>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</si>
  <si>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</si>
  <si>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</si>
  <si>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>Zerodha Gold ETF</t>
  </si>
  <si>
    <t>Other ETFs</t>
  </si>
  <si>
    <t>Zerodha Nifty Midcap 150 ETF</t>
  </si>
  <si>
    <t>Zerodha Nifty 1D Rate Liquid ETF</t>
  </si>
  <si>
    <t>Zerodha Nifty 100 ETF</t>
  </si>
  <si>
    <t>E</t>
  </si>
  <si>
    <t>FUND OF FUND INVESTING OVERSEAS</t>
  </si>
  <si>
    <t>Fund Of Funds Investing Overseas</t>
  </si>
  <si>
    <t>GRAND TOTAL (A+B+C+D+E)</t>
  </si>
  <si>
    <t>F</t>
  </si>
  <si>
    <t>FUND OF FUNDS SCHEME (DOMESTIC)</t>
  </si>
  <si>
    <t>T30 : Top 30 cities as identified by AMFI</t>
  </si>
  <si>
    <t>Category of Investor</t>
  </si>
  <si>
    <t>B30 : Other than T30</t>
  </si>
  <si>
    <t>1 : Retail Investor</t>
  </si>
  <si>
    <t>2 : Corporates</t>
  </si>
  <si>
    <t>I : Contribution of sponsor and its associates in Monthly AAUM</t>
  </si>
  <si>
    <t>3 : Banks/FIs</t>
  </si>
  <si>
    <t>II : Contribution of other than sponsor and its associates in Monthly AAUM</t>
  </si>
  <si>
    <t>4 : FIIs/FPIs</t>
  </si>
  <si>
    <t>5 : High Networth Individuals</t>
  </si>
  <si>
    <t>Table showing State wise/ Union Territory wise contribution to Monthly AAUM of category of Schemes as on 30-September-2024</t>
  </si>
  <si>
    <t>Zerodha Mutual Fund (All figures in Rs. Crore)</t>
  </si>
  <si>
    <t>Name of the States/ Union Territories</t>
  </si>
  <si>
    <t>LIQUID SCHEMES</t>
  </si>
  <si>
    <t>OTHER DEBT ORIENTED SCHEMES</t>
  </si>
  <si>
    <t>GROWTH / EQUITY ORIENTED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</si>
  <si>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</si>
  <si>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</si>
  <si>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</si>
  <si>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</si>
  <si>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</si>
  <si>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</si>
  <si>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</si>
  <si>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</si>
  <si>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</si>
  <si>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</si>
  <si>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6</t>
  </si>
  <si>
    <t>Chandigarh</t>
  </si>
  <si>
    <t>7</t>
  </si>
  <si>
    <t>Chhattisgarh</t>
  </si>
  <si>
    <t>8</t>
  </si>
  <si>
    <t>Dadra and Nagar Haveli</t>
  </si>
  <si>
    <t>9</t>
  </si>
  <si>
    <t>Daman and Diu</t>
  </si>
  <si>
    <t>10</t>
  </si>
  <si>
    <t>Delhi</t>
  </si>
  <si>
    <t>11</t>
  </si>
  <si>
    <t>Goa</t>
  </si>
  <si>
    <t>12</t>
  </si>
  <si>
    <t>Gujarat</t>
  </si>
  <si>
    <t>13</t>
  </si>
  <si>
    <t>Haryana</t>
  </si>
  <si>
    <t>14</t>
  </si>
  <si>
    <t>Himachal Pradesh</t>
  </si>
  <si>
    <t>15</t>
  </si>
  <si>
    <t>Jammu and Kashmir</t>
  </si>
  <si>
    <t>16</t>
  </si>
  <si>
    <t>Jharkhand</t>
  </si>
  <si>
    <t>17</t>
  </si>
  <si>
    <t>Karnataka</t>
  </si>
  <si>
    <t>18</t>
  </si>
  <si>
    <t>Kerala</t>
  </si>
  <si>
    <t>19</t>
  </si>
  <si>
    <t>Lakshadweep</t>
  </si>
  <si>
    <t>20</t>
  </si>
  <si>
    <t>Madhya Pradesh</t>
  </si>
  <si>
    <t>21</t>
  </si>
  <si>
    <t>Maharashtra</t>
  </si>
  <si>
    <t>22</t>
  </si>
  <si>
    <t>Manipur</t>
  </si>
  <si>
    <t>23</t>
  </si>
  <si>
    <t>Meghalaya</t>
  </si>
  <si>
    <t>24</t>
  </si>
  <si>
    <t>Mizoram</t>
  </si>
  <si>
    <t>25</t>
  </si>
  <si>
    <t>Nagaland</t>
  </si>
  <si>
    <t>26</t>
  </si>
  <si>
    <t>ODISHA</t>
  </si>
  <si>
    <t>27</t>
  </si>
  <si>
    <t>28</t>
  </si>
  <si>
    <t>Puducherry</t>
  </si>
  <si>
    <t>29</t>
  </si>
  <si>
    <t>Punjab</t>
  </si>
  <si>
    <t>30</t>
  </si>
  <si>
    <t>Rajasthan</t>
  </si>
  <si>
    <t>31</t>
  </si>
  <si>
    <t>Sikkim</t>
  </si>
  <si>
    <t>32</t>
  </si>
  <si>
    <t>Tamil Nadu</t>
  </si>
  <si>
    <t>33</t>
  </si>
  <si>
    <t>Telangana</t>
  </si>
  <si>
    <t>34</t>
  </si>
  <si>
    <t>Tripura</t>
  </si>
  <si>
    <t>35</t>
  </si>
  <si>
    <t>Uttar Pradesh</t>
  </si>
  <si>
    <t>36</t>
  </si>
  <si>
    <t>Uttarakhand</t>
  </si>
  <si>
    <t>37</t>
  </si>
  <si>
    <t>West Bengal</t>
  </si>
  <si>
    <t>Total</t>
  </si>
  <si>
    <t>Note: Name of new states / union territories shall be added alphabetically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</si>
</sst>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 * #,##0.00_ ;_ * \-#,##0.00_ ;_ * &quot;-&quot;??_ ;_ @_ "/>
  </numFmts>
  <fonts count="9">
    <font>
      <sz val="10.0"/>
      <color rgb="FF000000"/>
      <name val="Arial"/>
      <scheme val="minor"/>
    </font>
    <font>
      <b/>
      <sz val="12.0"/>
      <color rgb="FF000000"/>
      <name val="Arial"/>
    </font>
    <font>
      <b/>
      <sz val="14.0"/>
      <color rgb="FF000000"/>
      <name val="Trebuchet MS"/>
    </font>
    <font/>
    <font>
      <b/>
      <sz val="12.0"/>
      <color rgb="FF000000"/>
      <name val="Trebuchet MS"/>
    </font>
    <font>
      <b/>
      <sz val="10.0"/>
      <color rgb="FF000000"/>
      <name val="Arial"/>
    </font>
    <font>
      <sz val="10.0"/>
      <color rgb="FF000000"/>
      <name val="Arial"/>
    </font>
    <font>
      <sz val="10.0"/>
      <color theme="1"/>
      <name val="Arial"/>
    </font>
    <font>
      <b/>
      <sz val="10.0"/>
      <color rgb="FF000000"/>
      <name val="Trebuchet MS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1" vertical="center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2" fillId="0" fontId="4" numFmtId="0" xfId="0" applyAlignment="1" applyBorder="1" applyFont="1">
      <alignment horizontal="center" readingOrder="1" shrinkToFit="0" vertical="center" wrapText="1"/>
    </xf>
    <xf borderId="1" fillId="0" fontId="4" numFmtId="0" xfId="0" applyAlignment="1" applyBorder="1" applyFont="1">
      <alignment horizontal="center" readingOrder="1" shrinkToFit="0" vertical="center" wrapText="1"/>
    </xf>
    <xf borderId="6" fillId="0" fontId="3" numFmtId="0" xfId="0" applyBorder="1" applyFont="1"/>
    <xf borderId="7" fillId="0" fontId="4" numFmtId="0" xfId="0" applyAlignment="1" applyBorder="1" applyFont="1">
      <alignment horizontal="center" readingOrder="1" shrinkToFit="0" vertical="center" wrapText="1"/>
    </xf>
    <xf borderId="7" fillId="0" fontId="5" numFmtId="0" xfId="0" applyAlignment="1" applyBorder="1" applyFont="1">
      <alignment horizontal="left" readingOrder="1"/>
    </xf>
    <xf borderId="7" fillId="0" fontId="5" numFmtId="0" xfId="0" applyAlignment="1" applyBorder="1" applyFont="1">
      <alignment horizontal="left" readingOrder="1" shrinkToFit="0" vertical="center" wrapText="1"/>
    </xf>
    <xf borderId="2" fillId="0" fontId="6" numFmtId="0" xfId="0" applyAlignment="1" applyBorder="1" applyFont="1">
      <alignment horizontal="left" readingOrder="1" shrinkToFit="0" vertical="center" wrapText="1"/>
    </xf>
    <xf borderId="7" fillId="0" fontId="5" numFmtId="0" xfId="0" applyAlignment="1" applyBorder="1" applyFont="1">
      <alignment horizontal="left" readingOrder="1" vertical="center"/>
    </xf>
    <xf borderId="7" fillId="0" fontId="6" numFmtId="0" xfId="0" applyAlignment="1" applyBorder="1" applyFont="1">
      <alignment horizontal="left" readingOrder="1" shrinkToFit="0" vertical="center" wrapText="1"/>
    </xf>
    <xf borderId="7" fillId="0" fontId="5" numFmtId="0" xfId="0" applyAlignment="1" applyBorder="1" applyFont="1">
      <alignment horizontal="left" readingOrder="1" vertical="top"/>
    </xf>
    <xf borderId="7" fillId="0" fontId="6" numFmtId="0" xfId="0" applyAlignment="1" applyBorder="1" applyFont="1">
      <alignment horizontal="right" readingOrder="1" shrinkToFit="0" vertical="center" wrapText="1"/>
    </xf>
    <xf borderId="7" fillId="0" fontId="6" numFmtId="4" xfId="0" applyAlignment="1" applyBorder="1" applyFont="1" applyNumberFormat="1">
      <alignment horizontal="right" shrinkToFit="0" vertical="center" wrapText="1"/>
    </xf>
    <xf borderId="2" fillId="0" fontId="6" numFmtId="0" xfId="0" applyAlignment="1" applyBorder="1" applyFont="1">
      <alignment horizontal="left" shrinkToFit="0" vertical="center" wrapText="1"/>
    </xf>
    <xf borderId="7" fillId="2" fontId="5" numFmtId="0" xfId="0" applyAlignment="1" applyBorder="1" applyFill="1" applyFont="1">
      <alignment horizontal="left" readingOrder="1" vertical="top"/>
    </xf>
    <xf borderId="7" fillId="2" fontId="5" numFmtId="0" xfId="0" applyAlignment="1" applyBorder="1" applyFont="1">
      <alignment horizontal="right" readingOrder="1" shrinkToFit="0" vertical="center" wrapText="1"/>
    </xf>
    <xf borderId="7" fillId="2" fontId="5" numFmtId="4" xfId="0" applyAlignment="1" applyBorder="1" applyFont="1" applyNumberFormat="1">
      <alignment horizontal="right" shrinkToFit="0" vertical="center" wrapText="1"/>
    </xf>
    <xf borderId="7" fillId="0" fontId="6" numFmtId="164" xfId="0" applyAlignment="1" applyBorder="1" applyFont="1" applyNumberFormat="1">
      <alignment horizontal="right" shrinkToFit="0" vertical="center" wrapText="1"/>
    </xf>
    <xf borderId="7" fillId="0" fontId="6" numFmtId="2" xfId="0" applyAlignment="1" applyBorder="1" applyFont="1" applyNumberFormat="1">
      <alignment horizontal="right" shrinkToFit="0" vertical="center" wrapText="1"/>
    </xf>
    <xf borderId="7" fillId="2" fontId="5" numFmtId="2" xfId="0" applyAlignment="1" applyBorder="1" applyFont="1" applyNumberFormat="1">
      <alignment horizontal="right" shrinkToFit="0" vertical="center" wrapText="1"/>
    </xf>
    <xf borderId="2" fillId="0" fontId="6" numFmtId="4" xfId="0" applyAlignment="1" applyBorder="1" applyFont="1" applyNumberFormat="1">
      <alignment horizontal="left" shrinkToFit="0" vertical="center" wrapText="1"/>
    </xf>
    <xf borderId="8" fillId="0" fontId="7" numFmtId="0" xfId="0" applyAlignment="1" applyBorder="1" applyFont="1">
      <alignment vertical="top"/>
    </xf>
    <xf borderId="0" fillId="0" fontId="5" numFmtId="0" xfId="0" applyAlignment="1" applyFont="1">
      <alignment horizontal="left" readingOrder="1" shrinkToFit="0" vertical="center" wrapText="1"/>
    </xf>
    <xf borderId="0" fillId="0" fontId="5" numFmtId="0" xfId="0" applyAlignment="1" applyFont="1">
      <alignment horizontal="left" readingOrder="1" vertical="top"/>
    </xf>
    <xf borderId="2" fillId="0" fontId="5" numFmtId="0" xfId="0" applyAlignment="1" applyBorder="1" applyFont="1">
      <alignment horizontal="center" readingOrder="1" shrinkToFit="0" vertical="center" wrapText="1"/>
    </xf>
    <xf borderId="2" fillId="0" fontId="5" numFmtId="0" xfId="0" applyAlignment="1" applyBorder="1" applyFont="1">
      <alignment horizontal="center" readingOrder="1" shrinkToFit="0" vertical="center" wrapText="1"/>
    </xf>
    <xf borderId="7" fillId="0" fontId="8" numFmtId="0" xfId="0" applyAlignment="1" applyBorder="1" applyFont="1">
      <alignment horizontal="center" readingOrder="1" vertical="center"/>
    </xf>
    <xf borderId="7" fillId="0" fontId="8" numFmtId="0" xfId="0" applyAlignment="1" applyBorder="1" applyFont="1">
      <alignment horizontal="center" readingOrder="1" shrinkToFit="0" vertical="center" wrapText="1"/>
    </xf>
    <xf borderId="7" fillId="0" fontId="6" numFmtId="0" xfId="0" applyAlignment="1" applyBorder="1" applyFont="1">
      <alignment horizontal="center" vertical="top"/>
    </xf>
    <xf borderId="7" fillId="0" fontId="6" numFmtId="0" xfId="0" applyAlignment="1" applyBorder="1" applyFont="1">
      <alignment horizontal="left" shrinkToFit="0" vertical="top" wrapText="1"/>
    </xf>
    <xf borderId="7" fillId="0" fontId="6" numFmtId="2" xfId="0" applyAlignment="1" applyBorder="1" applyFont="1" applyNumberFormat="1">
      <alignment horizontal="right" shrinkToFit="0" vertical="top" wrapText="1"/>
    </xf>
    <xf borderId="7" fillId="2" fontId="8" numFmtId="0" xfId="0" applyAlignment="1" applyBorder="1" applyFont="1">
      <alignment horizontal="center" vertical="top"/>
    </xf>
    <xf borderId="7" fillId="2" fontId="5" numFmtId="0" xfId="0" applyAlignment="1" applyBorder="1" applyFont="1">
      <alignment horizontal="left" shrinkToFit="0" vertical="top" wrapText="1"/>
    </xf>
    <xf borderId="7" fillId="2" fontId="5" numFmtId="2" xfId="0" applyAlignment="1" applyBorder="1" applyFont="1" applyNumberFormat="1">
      <alignment horizontal="right" shrinkToFit="0" vertical="top" wrapText="1"/>
    </xf>
    <xf borderId="9" fillId="0" fontId="6" numFmtId="0" xfId="0" applyAlignment="1" applyBorder="1" applyFont="1">
      <alignment horizontal="left" readingOrder="1" shrinkToFit="0" vertical="top" wrapText="1"/>
    </xf>
    <xf borderId="8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7.88"/>
    <col customWidth="1" min="2" max="2" width="40.5"/>
    <col customWidth="1" min="3" max="8" width="6.88"/>
    <col customWidth="1" min="9" max="9" width="9.75"/>
    <col customWidth="1" min="10" max="62" width="6.88"/>
    <col customWidth="1" min="63" max="63" width="13.13"/>
  </cols>
  <sheetData>
    <row r="1" ht="12.0" customHeight="1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4"/>
    </row>
    <row r="2" ht="12.0" customHeight="1">
      <c r="A2" s="5"/>
      <c r="B2" s="5"/>
      <c r="C2" s="6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6" t="s">
        <v>4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4"/>
      <c r="AQ2" s="6" t="s">
        <v>5</v>
      </c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4"/>
      <c r="BK2" s="7" t="s">
        <v>6</v>
      </c>
    </row>
    <row r="3" ht="12.0" customHeight="1">
      <c r="A3" s="5"/>
      <c r="B3" s="5"/>
      <c r="C3" s="6" t="s">
        <v>7</v>
      </c>
      <c r="D3" s="3"/>
      <c r="E3" s="3"/>
      <c r="F3" s="3"/>
      <c r="G3" s="3"/>
      <c r="H3" s="3"/>
      <c r="I3" s="3"/>
      <c r="J3" s="3"/>
      <c r="K3" s="3"/>
      <c r="L3" s="4"/>
      <c r="M3" s="6" t="s">
        <v>8</v>
      </c>
      <c r="N3" s="3"/>
      <c r="O3" s="3"/>
      <c r="P3" s="3"/>
      <c r="Q3" s="3"/>
      <c r="R3" s="3"/>
      <c r="S3" s="3"/>
      <c r="T3" s="3"/>
      <c r="U3" s="3"/>
      <c r="V3" s="4"/>
      <c r="W3" s="6" t="s">
        <v>7</v>
      </c>
      <c r="X3" s="3"/>
      <c r="Y3" s="3"/>
      <c r="Z3" s="3"/>
      <c r="AA3" s="3"/>
      <c r="AB3" s="3"/>
      <c r="AC3" s="3"/>
      <c r="AD3" s="3"/>
      <c r="AE3" s="3"/>
      <c r="AF3" s="4"/>
      <c r="AG3" s="6" t="s">
        <v>8</v>
      </c>
      <c r="AH3" s="3"/>
      <c r="AI3" s="3"/>
      <c r="AJ3" s="3"/>
      <c r="AK3" s="3"/>
      <c r="AL3" s="3"/>
      <c r="AM3" s="3"/>
      <c r="AN3" s="3"/>
      <c r="AO3" s="3"/>
      <c r="AP3" s="4"/>
      <c r="AQ3" s="6" t="s">
        <v>7</v>
      </c>
      <c r="AR3" s="3"/>
      <c r="AS3" s="3"/>
      <c r="AT3" s="3"/>
      <c r="AU3" s="3"/>
      <c r="AV3" s="3"/>
      <c r="AW3" s="3"/>
      <c r="AX3" s="3"/>
      <c r="AY3" s="3"/>
      <c r="AZ3" s="4"/>
      <c r="BA3" s="6" t="s">
        <v>8</v>
      </c>
      <c r="BB3" s="3"/>
      <c r="BC3" s="3"/>
      <c r="BD3" s="3"/>
      <c r="BE3" s="3"/>
      <c r="BF3" s="3"/>
      <c r="BG3" s="3"/>
      <c r="BH3" s="3"/>
      <c r="BI3" s="3"/>
      <c r="BJ3" s="4"/>
      <c r="BK3" s="5"/>
    </row>
    <row r="4" ht="12.0" customHeight="1">
      <c r="A4" s="5"/>
      <c r="B4" s="5"/>
      <c r="C4" s="6" t="s">
        <v>9</v>
      </c>
      <c r="D4" s="3"/>
      <c r="E4" s="3"/>
      <c r="F4" s="3"/>
      <c r="G4" s="4"/>
      <c r="H4" s="6" t="s">
        <v>10</v>
      </c>
      <c r="I4" s="3"/>
      <c r="J4" s="3"/>
      <c r="K4" s="3"/>
      <c r="L4" s="4"/>
      <c r="M4" s="6" t="s">
        <v>9</v>
      </c>
      <c r="N4" s="3"/>
      <c r="O4" s="3"/>
      <c r="P4" s="3"/>
      <c r="Q4" s="4"/>
      <c r="R4" s="6" t="s">
        <v>10</v>
      </c>
      <c r="S4" s="3"/>
      <c r="T4" s="3"/>
      <c r="U4" s="3"/>
      <c r="V4" s="4"/>
      <c r="W4" s="6" t="s">
        <v>9</v>
      </c>
      <c r="X4" s="3"/>
      <c r="Y4" s="3"/>
      <c r="Z4" s="3"/>
      <c r="AA4" s="4"/>
      <c r="AB4" s="6" t="s">
        <v>10</v>
      </c>
      <c r="AC4" s="3"/>
      <c r="AD4" s="3"/>
      <c r="AE4" s="3"/>
      <c r="AF4" s="4"/>
      <c r="AG4" s="6" t="s">
        <v>9</v>
      </c>
      <c r="AH4" s="3"/>
      <c r="AI4" s="3"/>
      <c r="AJ4" s="3"/>
      <c r="AK4" s="4"/>
      <c r="AL4" s="6" t="s">
        <v>10</v>
      </c>
      <c r="AM4" s="3"/>
      <c r="AN4" s="3"/>
      <c r="AO4" s="3"/>
      <c r="AP4" s="4"/>
      <c r="AQ4" s="6" t="s">
        <v>9</v>
      </c>
      <c r="AR4" s="3"/>
      <c r="AS4" s="3"/>
      <c r="AT4" s="3"/>
      <c r="AU4" s="4"/>
      <c r="AV4" s="6" t="s">
        <v>10</v>
      </c>
      <c r="AW4" s="3"/>
      <c r="AX4" s="3"/>
      <c r="AY4" s="3"/>
      <c r="AZ4" s="4"/>
      <c r="BA4" s="6" t="s">
        <v>9</v>
      </c>
      <c r="BB4" s="3"/>
      <c r="BC4" s="3"/>
      <c r="BD4" s="3"/>
      <c r="BE4" s="4"/>
      <c r="BF4" s="6" t="s">
        <v>10</v>
      </c>
      <c r="BG4" s="3"/>
      <c r="BH4" s="3"/>
      <c r="BI4" s="3"/>
      <c r="BJ4" s="4"/>
      <c r="BK4" s="5"/>
    </row>
    <row r="5" ht="12.0" customHeight="1">
      <c r="A5" s="8"/>
      <c r="B5" s="8"/>
      <c r="C5" s="9" t="s">
        <v>11</v>
      </c>
      <c r="D5" s="9" t="s">
        <v>12</v>
      </c>
      <c r="E5" s="9" t="s">
        <v>13</v>
      </c>
      <c r="F5" s="9" t="s">
        <v>14</v>
      </c>
      <c r="G5" s="9" t="s">
        <v>15</v>
      </c>
      <c r="H5" s="9" t="s">
        <v>11</v>
      </c>
      <c r="I5" s="9" t="s">
        <v>12</v>
      </c>
      <c r="J5" s="9" t="s">
        <v>13</v>
      </c>
      <c r="K5" s="9" t="s">
        <v>14</v>
      </c>
      <c r="L5" s="9" t="s">
        <v>15</v>
      </c>
      <c r="M5" s="9" t="s">
        <v>11</v>
      </c>
      <c r="N5" s="9" t="s">
        <v>12</v>
      </c>
      <c r="O5" s="9" t="s">
        <v>13</v>
      </c>
      <c r="P5" s="9" t="s">
        <v>14</v>
      </c>
      <c r="Q5" s="9" t="s">
        <v>15</v>
      </c>
      <c r="R5" s="9" t="s">
        <v>11</v>
      </c>
      <c r="S5" s="9" t="s">
        <v>12</v>
      </c>
      <c r="T5" s="9" t="s">
        <v>13</v>
      </c>
      <c r="U5" s="9" t="s">
        <v>14</v>
      </c>
      <c r="V5" s="9" t="s">
        <v>15</v>
      </c>
      <c r="W5" s="9" t="s">
        <v>11</v>
      </c>
      <c r="X5" s="9" t="s">
        <v>12</v>
      </c>
      <c r="Y5" s="9" t="s">
        <v>13</v>
      </c>
      <c r="Z5" s="9" t="s">
        <v>14</v>
      </c>
      <c r="AA5" s="9" t="s">
        <v>15</v>
      </c>
      <c r="AB5" s="9" t="s">
        <v>11</v>
      </c>
      <c r="AC5" s="9" t="s">
        <v>12</v>
      </c>
      <c r="AD5" s="9" t="s">
        <v>13</v>
      </c>
      <c r="AE5" s="9" t="s">
        <v>14</v>
      </c>
      <c r="AF5" s="9" t="s">
        <v>15</v>
      </c>
      <c r="AG5" s="9" t="s">
        <v>11</v>
      </c>
      <c r="AH5" s="9" t="s">
        <v>12</v>
      </c>
      <c r="AI5" s="9" t="s">
        <v>13</v>
      </c>
      <c r="AJ5" s="9" t="s">
        <v>14</v>
      </c>
      <c r="AK5" s="9" t="s">
        <v>15</v>
      </c>
      <c r="AL5" s="9" t="s">
        <v>11</v>
      </c>
      <c r="AM5" s="9" t="s">
        <v>12</v>
      </c>
      <c r="AN5" s="9" t="s">
        <v>13</v>
      </c>
      <c r="AO5" s="9" t="s">
        <v>14</v>
      </c>
      <c r="AP5" s="9" t="s">
        <v>15</v>
      </c>
      <c r="AQ5" s="9" t="s">
        <v>11</v>
      </c>
      <c r="AR5" s="9" t="s">
        <v>12</v>
      </c>
      <c r="AS5" s="9" t="s">
        <v>13</v>
      </c>
      <c r="AT5" s="9" t="s">
        <v>14</v>
      </c>
      <c r="AU5" s="9" t="s">
        <v>15</v>
      </c>
      <c r="AV5" s="9" t="s">
        <v>11</v>
      </c>
      <c r="AW5" s="9" t="s">
        <v>12</v>
      </c>
      <c r="AX5" s="9" t="s">
        <v>13</v>
      </c>
      <c r="AY5" s="9" t="s">
        <v>14</v>
      </c>
      <c r="AZ5" s="9" t="s">
        <v>15</v>
      </c>
      <c r="BA5" s="9" t="s">
        <v>11</v>
      </c>
      <c r="BB5" s="9" t="s">
        <v>12</v>
      </c>
      <c r="BC5" s="9" t="s">
        <v>13</v>
      </c>
      <c r="BD5" s="9" t="s">
        <v>14</v>
      </c>
      <c r="BE5" s="9" t="s">
        <v>15</v>
      </c>
      <c r="BF5" s="9" t="s">
        <v>11</v>
      </c>
      <c r="BG5" s="9" t="s">
        <v>12</v>
      </c>
      <c r="BH5" s="9" t="s">
        <v>13</v>
      </c>
      <c r="BI5" s="9" t="s">
        <v>14</v>
      </c>
      <c r="BJ5" s="9" t="s">
        <v>15</v>
      </c>
      <c r="BK5" s="8"/>
    </row>
    <row r="6" ht="12.0" customHeight="1">
      <c r="A6" s="10" t="s">
        <v>16</v>
      </c>
      <c r="B6" s="11" t="s">
        <v>17</v>
      </c>
      <c r="C6" s="1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4"/>
    </row>
    <row r="7" ht="21.0" customHeight="1">
      <c r="A7" s="13" t="s">
        <v>18</v>
      </c>
      <c r="B7" s="14" t="s">
        <v>19</v>
      </c>
      <c r="C7" s="1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4"/>
    </row>
    <row r="8" ht="21.0" customHeight="1">
      <c r="A8" s="15"/>
      <c r="B8" s="16" t="s">
        <v>20</v>
      </c>
      <c r="C8" s="17">
        <v>0.0</v>
      </c>
      <c r="D8" s="17">
        <v>0.0</v>
      </c>
      <c r="E8" s="17">
        <v>0.0</v>
      </c>
      <c r="F8" s="17">
        <v>0.0</v>
      </c>
      <c r="G8" s="17">
        <v>0.0</v>
      </c>
      <c r="H8" s="17">
        <v>0.0</v>
      </c>
      <c r="I8" s="17">
        <v>0.0</v>
      </c>
      <c r="J8" s="17">
        <v>0.0</v>
      </c>
      <c r="K8" s="17">
        <v>0.0</v>
      </c>
      <c r="L8" s="17">
        <v>0.0</v>
      </c>
      <c r="M8" s="17">
        <v>0.0</v>
      </c>
      <c r="N8" s="17">
        <v>0.0</v>
      </c>
      <c r="O8" s="17">
        <v>0.0</v>
      </c>
      <c r="P8" s="17">
        <v>0.0</v>
      </c>
      <c r="Q8" s="17">
        <v>0.0</v>
      </c>
      <c r="R8" s="17">
        <v>0.0</v>
      </c>
      <c r="S8" s="17">
        <v>0.0</v>
      </c>
      <c r="T8" s="17">
        <v>0.0</v>
      </c>
      <c r="U8" s="17">
        <v>0.0</v>
      </c>
      <c r="V8" s="17">
        <v>0.0</v>
      </c>
      <c r="W8" s="17">
        <v>0.0</v>
      </c>
      <c r="X8" s="17">
        <v>0.0</v>
      </c>
      <c r="Y8" s="17">
        <v>0.0</v>
      </c>
      <c r="Z8" s="17">
        <v>0.0</v>
      </c>
      <c r="AA8" s="17">
        <v>0.0</v>
      </c>
      <c r="AB8" s="17">
        <v>0.0</v>
      </c>
      <c r="AC8" s="17">
        <v>0.0</v>
      </c>
      <c r="AD8" s="17">
        <v>0.0</v>
      </c>
      <c r="AE8" s="17">
        <v>0.0</v>
      </c>
      <c r="AF8" s="17">
        <v>0.0</v>
      </c>
      <c r="AG8" s="17">
        <v>0.0</v>
      </c>
      <c r="AH8" s="17">
        <v>0.0</v>
      </c>
      <c r="AI8" s="17">
        <v>0.0</v>
      </c>
      <c r="AJ8" s="17">
        <v>0.0</v>
      </c>
      <c r="AK8" s="17">
        <v>0.0</v>
      </c>
      <c r="AL8" s="17">
        <v>0.0</v>
      </c>
      <c r="AM8" s="17">
        <v>0.0</v>
      </c>
      <c r="AN8" s="17">
        <v>0.0</v>
      </c>
      <c r="AO8" s="17">
        <v>0.0</v>
      </c>
      <c r="AP8" s="17">
        <v>0.0</v>
      </c>
      <c r="AQ8" s="17">
        <v>0.0</v>
      </c>
      <c r="AR8" s="17">
        <v>0.0</v>
      </c>
      <c r="AS8" s="17">
        <v>0.0</v>
      </c>
      <c r="AT8" s="17">
        <v>0.0</v>
      </c>
      <c r="AU8" s="17">
        <v>0.0</v>
      </c>
      <c r="AV8" s="17">
        <v>0.0</v>
      </c>
      <c r="AW8" s="17">
        <v>0.0</v>
      </c>
      <c r="AX8" s="17">
        <v>0.0</v>
      </c>
      <c r="AY8" s="17">
        <v>0.0</v>
      </c>
      <c r="AZ8" s="17">
        <v>0.0</v>
      </c>
      <c r="BA8" s="17">
        <v>0.0</v>
      </c>
      <c r="BB8" s="17">
        <v>0.0</v>
      </c>
      <c r="BC8" s="17">
        <v>0.0</v>
      </c>
      <c r="BD8" s="17">
        <v>0.0</v>
      </c>
      <c r="BE8" s="17">
        <v>0.0</v>
      </c>
      <c r="BF8" s="17">
        <v>0.0</v>
      </c>
      <c r="BG8" s="17">
        <v>0.0</v>
      </c>
      <c r="BH8" s="17">
        <v>0.0</v>
      </c>
      <c r="BI8" s="17">
        <v>0.0</v>
      </c>
      <c r="BJ8" s="17">
        <v>0.0</v>
      </c>
      <c r="BK8" s="17">
        <v>0.0</v>
      </c>
    </row>
    <row r="9" ht="21.0" customHeight="1">
      <c r="A9" s="15"/>
      <c r="B9" s="16" t="s">
        <v>21</v>
      </c>
      <c r="C9" s="17">
        <v>0.0</v>
      </c>
      <c r="D9" s="17">
        <v>0.0</v>
      </c>
      <c r="E9" s="17">
        <v>0.0</v>
      </c>
      <c r="F9" s="17">
        <v>0.0</v>
      </c>
      <c r="G9" s="17">
        <v>0.0</v>
      </c>
      <c r="H9" s="17">
        <v>0.0</v>
      </c>
      <c r="I9" s="17">
        <v>0.0</v>
      </c>
      <c r="J9" s="17">
        <v>0.0</v>
      </c>
      <c r="K9" s="17">
        <v>0.0</v>
      </c>
      <c r="L9" s="17">
        <v>0.0</v>
      </c>
      <c r="M9" s="17">
        <v>0.0</v>
      </c>
      <c r="N9" s="17">
        <v>0.0</v>
      </c>
      <c r="O9" s="17">
        <v>0.0</v>
      </c>
      <c r="P9" s="17">
        <v>0.0</v>
      </c>
      <c r="Q9" s="17">
        <v>0.0</v>
      </c>
      <c r="R9" s="17">
        <v>0.0</v>
      </c>
      <c r="S9" s="17">
        <v>0.0</v>
      </c>
      <c r="T9" s="17">
        <v>0.0</v>
      </c>
      <c r="U9" s="17">
        <v>0.0</v>
      </c>
      <c r="V9" s="17">
        <v>0.0</v>
      </c>
      <c r="W9" s="17">
        <v>0.0</v>
      </c>
      <c r="X9" s="17">
        <v>0.0</v>
      </c>
      <c r="Y9" s="17">
        <v>0.0</v>
      </c>
      <c r="Z9" s="17">
        <v>0.0</v>
      </c>
      <c r="AA9" s="17">
        <v>0.0</v>
      </c>
      <c r="AB9" s="17">
        <v>0.0</v>
      </c>
      <c r="AC9" s="17">
        <v>0.0</v>
      </c>
      <c r="AD9" s="17">
        <v>0.0</v>
      </c>
      <c r="AE9" s="17">
        <v>0.0</v>
      </c>
      <c r="AF9" s="17">
        <v>0.0</v>
      </c>
      <c r="AG9" s="17">
        <v>0.0</v>
      </c>
      <c r="AH9" s="17">
        <v>0.0</v>
      </c>
      <c r="AI9" s="17">
        <v>0.0</v>
      </c>
      <c r="AJ9" s="17">
        <v>0.0</v>
      </c>
      <c r="AK9" s="17">
        <v>0.0</v>
      </c>
      <c r="AL9" s="17">
        <v>0.0</v>
      </c>
      <c r="AM9" s="17">
        <v>0.0</v>
      </c>
      <c r="AN9" s="17">
        <v>0.0</v>
      </c>
      <c r="AO9" s="17">
        <v>0.0</v>
      </c>
      <c r="AP9" s="17">
        <v>0.0</v>
      </c>
      <c r="AQ9" s="17">
        <v>0.0</v>
      </c>
      <c r="AR9" s="17">
        <v>0.0</v>
      </c>
      <c r="AS9" s="17">
        <v>0.0</v>
      </c>
      <c r="AT9" s="17">
        <v>0.0</v>
      </c>
      <c r="AU9" s="17">
        <v>0.0</v>
      </c>
      <c r="AV9" s="17">
        <v>0.0</v>
      </c>
      <c r="AW9" s="17">
        <v>0.0</v>
      </c>
      <c r="AX9" s="17">
        <v>0.0</v>
      </c>
      <c r="AY9" s="17">
        <v>0.0</v>
      </c>
      <c r="AZ9" s="17">
        <v>0.0</v>
      </c>
      <c r="BA9" s="17">
        <v>0.0</v>
      </c>
      <c r="BB9" s="17">
        <v>0.0</v>
      </c>
      <c r="BC9" s="17">
        <v>0.0</v>
      </c>
      <c r="BD9" s="17">
        <v>0.0</v>
      </c>
      <c r="BE9" s="17">
        <v>0.0</v>
      </c>
      <c r="BF9" s="17">
        <v>0.0</v>
      </c>
      <c r="BG9" s="17">
        <v>0.0</v>
      </c>
      <c r="BH9" s="17">
        <v>0.0</v>
      </c>
      <c r="BI9" s="17">
        <v>0.0</v>
      </c>
      <c r="BJ9" s="17">
        <v>0.0</v>
      </c>
      <c r="BK9" s="17">
        <v>0.0</v>
      </c>
    </row>
    <row r="10" ht="21.0" customHeight="1">
      <c r="A10" s="13" t="s">
        <v>22</v>
      </c>
      <c r="B10" s="14" t="s">
        <v>23</v>
      </c>
      <c r="C10" s="18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4"/>
    </row>
    <row r="11" ht="21.0" customHeight="1">
      <c r="A11" s="15"/>
      <c r="B11" s="16" t="s">
        <v>20</v>
      </c>
      <c r="C11" s="17">
        <v>0.0</v>
      </c>
      <c r="D11" s="17">
        <v>0.0</v>
      </c>
      <c r="E11" s="17">
        <v>0.0</v>
      </c>
      <c r="F11" s="17">
        <v>0.0</v>
      </c>
      <c r="G11" s="17">
        <v>0.0</v>
      </c>
      <c r="H11" s="17">
        <v>0.0</v>
      </c>
      <c r="I11" s="17">
        <v>0.0</v>
      </c>
      <c r="J11" s="17">
        <v>0.0</v>
      </c>
      <c r="K11" s="17">
        <v>0.0</v>
      </c>
      <c r="L11" s="17">
        <v>0.0</v>
      </c>
      <c r="M11" s="17">
        <v>0.0</v>
      </c>
      <c r="N11" s="17">
        <v>0.0</v>
      </c>
      <c r="O11" s="17">
        <v>0.0</v>
      </c>
      <c r="P11" s="17">
        <v>0.0</v>
      </c>
      <c r="Q11" s="17">
        <v>0.0</v>
      </c>
      <c r="R11" s="17">
        <v>0.0</v>
      </c>
      <c r="S11" s="17">
        <v>0.0</v>
      </c>
      <c r="T11" s="17">
        <v>0.0</v>
      </c>
      <c r="U11" s="17">
        <v>0.0</v>
      </c>
      <c r="V11" s="17">
        <v>0.0</v>
      </c>
      <c r="W11" s="17">
        <v>0.0</v>
      </c>
      <c r="X11" s="17">
        <v>0.0</v>
      </c>
      <c r="Y11" s="17">
        <v>0.0</v>
      </c>
      <c r="Z11" s="17">
        <v>0.0</v>
      </c>
      <c r="AA11" s="17">
        <v>0.0</v>
      </c>
      <c r="AB11" s="17">
        <v>0.0</v>
      </c>
      <c r="AC11" s="17">
        <v>0.0</v>
      </c>
      <c r="AD11" s="17">
        <v>0.0</v>
      </c>
      <c r="AE11" s="17">
        <v>0.0</v>
      </c>
      <c r="AF11" s="17">
        <v>0.0</v>
      </c>
      <c r="AG11" s="17">
        <v>0.0</v>
      </c>
      <c r="AH11" s="17">
        <v>0.0</v>
      </c>
      <c r="AI11" s="17">
        <v>0.0</v>
      </c>
      <c r="AJ11" s="17">
        <v>0.0</v>
      </c>
      <c r="AK11" s="17">
        <v>0.0</v>
      </c>
      <c r="AL11" s="17">
        <v>0.0</v>
      </c>
      <c r="AM11" s="17">
        <v>0.0</v>
      </c>
      <c r="AN11" s="17">
        <v>0.0</v>
      </c>
      <c r="AO11" s="17">
        <v>0.0</v>
      </c>
      <c r="AP11" s="17">
        <v>0.0</v>
      </c>
      <c r="AQ11" s="17">
        <v>0.0</v>
      </c>
      <c r="AR11" s="17">
        <v>0.0</v>
      </c>
      <c r="AS11" s="17">
        <v>0.0</v>
      </c>
      <c r="AT11" s="17">
        <v>0.0</v>
      </c>
      <c r="AU11" s="17">
        <v>0.0</v>
      </c>
      <c r="AV11" s="17">
        <v>0.0</v>
      </c>
      <c r="AW11" s="17">
        <v>0.0</v>
      </c>
      <c r="AX11" s="17">
        <v>0.0</v>
      </c>
      <c r="AY11" s="17">
        <v>0.0</v>
      </c>
      <c r="AZ11" s="17">
        <v>0.0</v>
      </c>
      <c r="BA11" s="17">
        <v>0.0</v>
      </c>
      <c r="BB11" s="17">
        <v>0.0</v>
      </c>
      <c r="BC11" s="17">
        <v>0.0</v>
      </c>
      <c r="BD11" s="17">
        <v>0.0</v>
      </c>
      <c r="BE11" s="17">
        <v>0.0</v>
      </c>
      <c r="BF11" s="17">
        <v>0.0</v>
      </c>
      <c r="BG11" s="17">
        <v>0.0</v>
      </c>
      <c r="BH11" s="17">
        <v>0.0</v>
      </c>
      <c r="BI11" s="17">
        <v>0.0</v>
      </c>
      <c r="BJ11" s="17">
        <v>0.0</v>
      </c>
      <c r="BK11" s="17">
        <v>0.0</v>
      </c>
    </row>
    <row r="12" ht="21.0" customHeight="1">
      <c r="A12" s="15"/>
      <c r="B12" s="16" t="s">
        <v>24</v>
      </c>
      <c r="C12" s="17">
        <v>0.0</v>
      </c>
      <c r="D12" s="17">
        <v>0.0</v>
      </c>
      <c r="E12" s="17">
        <v>0.0</v>
      </c>
      <c r="F12" s="17">
        <v>0.0</v>
      </c>
      <c r="G12" s="17">
        <v>0.0</v>
      </c>
      <c r="H12" s="17">
        <v>0.0</v>
      </c>
      <c r="I12" s="17">
        <v>0.0</v>
      </c>
      <c r="J12" s="17">
        <v>0.0</v>
      </c>
      <c r="K12" s="17">
        <v>0.0</v>
      </c>
      <c r="L12" s="17">
        <v>0.0</v>
      </c>
      <c r="M12" s="17">
        <v>0.0</v>
      </c>
      <c r="N12" s="17">
        <v>0.0</v>
      </c>
      <c r="O12" s="17">
        <v>0.0</v>
      </c>
      <c r="P12" s="17">
        <v>0.0</v>
      </c>
      <c r="Q12" s="17">
        <v>0.0</v>
      </c>
      <c r="R12" s="17">
        <v>0.0</v>
      </c>
      <c r="S12" s="17">
        <v>0.0</v>
      </c>
      <c r="T12" s="17">
        <v>0.0</v>
      </c>
      <c r="U12" s="17">
        <v>0.0</v>
      </c>
      <c r="V12" s="17">
        <v>0.0</v>
      </c>
      <c r="W12" s="17">
        <v>0.0</v>
      </c>
      <c r="X12" s="17">
        <v>0.0</v>
      </c>
      <c r="Y12" s="17">
        <v>0.0</v>
      </c>
      <c r="Z12" s="17">
        <v>0.0</v>
      </c>
      <c r="AA12" s="17">
        <v>0.0</v>
      </c>
      <c r="AB12" s="17">
        <v>0.0</v>
      </c>
      <c r="AC12" s="17">
        <v>0.0</v>
      </c>
      <c r="AD12" s="17">
        <v>0.0</v>
      </c>
      <c r="AE12" s="17">
        <v>0.0</v>
      </c>
      <c r="AF12" s="17">
        <v>0.0</v>
      </c>
      <c r="AG12" s="17">
        <v>0.0</v>
      </c>
      <c r="AH12" s="17">
        <v>0.0</v>
      </c>
      <c r="AI12" s="17">
        <v>0.0</v>
      </c>
      <c r="AJ12" s="17">
        <v>0.0</v>
      </c>
      <c r="AK12" s="17">
        <v>0.0</v>
      </c>
      <c r="AL12" s="17">
        <v>0.0</v>
      </c>
      <c r="AM12" s="17">
        <v>0.0</v>
      </c>
      <c r="AN12" s="17">
        <v>0.0</v>
      </c>
      <c r="AO12" s="17">
        <v>0.0</v>
      </c>
      <c r="AP12" s="17">
        <v>0.0</v>
      </c>
      <c r="AQ12" s="17">
        <v>0.0</v>
      </c>
      <c r="AR12" s="17">
        <v>0.0</v>
      </c>
      <c r="AS12" s="17">
        <v>0.0</v>
      </c>
      <c r="AT12" s="17">
        <v>0.0</v>
      </c>
      <c r="AU12" s="17">
        <v>0.0</v>
      </c>
      <c r="AV12" s="17">
        <v>0.0</v>
      </c>
      <c r="AW12" s="17">
        <v>0.0</v>
      </c>
      <c r="AX12" s="17">
        <v>0.0</v>
      </c>
      <c r="AY12" s="17">
        <v>0.0</v>
      </c>
      <c r="AZ12" s="17">
        <v>0.0</v>
      </c>
      <c r="BA12" s="17">
        <v>0.0</v>
      </c>
      <c r="BB12" s="17">
        <v>0.0</v>
      </c>
      <c r="BC12" s="17">
        <v>0.0</v>
      </c>
      <c r="BD12" s="17">
        <v>0.0</v>
      </c>
      <c r="BE12" s="17">
        <v>0.0</v>
      </c>
      <c r="BF12" s="17">
        <v>0.0</v>
      </c>
      <c r="BG12" s="17">
        <v>0.0</v>
      </c>
      <c r="BH12" s="17">
        <v>0.0</v>
      </c>
      <c r="BI12" s="17">
        <v>0.0</v>
      </c>
      <c r="BJ12" s="17">
        <v>0.0</v>
      </c>
      <c r="BK12" s="17">
        <v>0.0</v>
      </c>
    </row>
    <row r="13" ht="21.0" customHeight="1">
      <c r="A13" s="13" t="s">
        <v>25</v>
      </c>
      <c r="B13" s="14" t="s">
        <v>26</v>
      </c>
      <c r="C13" s="18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4"/>
    </row>
    <row r="14" ht="21.0" customHeight="1">
      <c r="A14" s="15"/>
      <c r="B14" s="16" t="s">
        <v>20</v>
      </c>
      <c r="C14" s="17">
        <v>0.0</v>
      </c>
      <c r="D14" s="17">
        <v>0.0</v>
      </c>
      <c r="E14" s="17">
        <v>0.0</v>
      </c>
      <c r="F14" s="17">
        <v>0.0</v>
      </c>
      <c r="G14" s="17">
        <v>0.0</v>
      </c>
      <c r="H14" s="17">
        <v>0.0</v>
      </c>
      <c r="I14" s="17">
        <v>0.0</v>
      </c>
      <c r="J14" s="17">
        <v>0.0</v>
      </c>
      <c r="K14" s="17">
        <v>0.0</v>
      </c>
      <c r="L14" s="17">
        <v>0.0</v>
      </c>
      <c r="M14" s="17">
        <v>0.0</v>
      </c>
      <c r="N14" s="17">
        <v>0.0</v>
      </c>
      <c r="O14" s="17">
        <v>0.0</v>
      </c>
      <c r="P14" s="17">
        <v>0.0</v>
      </c>
      <c r="Q14" s="17">
        <v>0.0</v>
      </c>
      <c r="R14" s="17">
        <v>0.0</v>
      </c>
      <c r="S14" s="17">
        <v>0.0</v>
      </c>
      <c r="T14" s="17">
        <v>0.0</v>
      </c>
      <c r="U14" s="17">
        <v>0.0</v>
      </c>
      <c r="V14" s="17">
        <v>0.0</v>
      </c>
      <c r="W14" s="17">
        <v>0.0</v>
      </c>
      <c r="X14" s="17">
        <v>0.0</v>
      </c>
      <c r="Y14" s="17">
        <v>0.0</v>
      </c>
      <c r="Z14" s="17">
        <v>0.0</v>
      </c>
      <c r="AA14" s="17">
        <v>0.0</v>
      </c>
      <c r="AB14" s="17">
        <v>0.0</v>
      </c>
      <c r="AC14" s="17">
        <v>0.0</v>
      </c>
      <c r="AD14" s="17">
        <v>0.0</v>
      </c>
      <c r="AE14" s="17">
        <v>0.0</v>
      </c>
      <c r="AF14" s="17">
        <v>0.0</v>
      </c>
      <c r="AG14" s="17">
        <v>0.0</v>
      </c>
      <c r="AH14" s="17">
        <v>0.0</v>
      </c>
      <c r="AI14" s="17">
        <v>0.0</v>
      </c>
      <c r="AJ14" s="17">
        <v>0.0</v>
      </c>
      <c r="AK14" s="17">
        <v>0.0</v>
      </c>
      <c r="AL14" s="17">
        <v>0.0</v>
      </c>
      <c r="AM14" s="17">
        <v>0.0</v>
      </c>
      <c r="AN14" s="17">
        <v>0.0</v>
      </c>
      <c r="AO14" s="17">
        <v>0.0</v>
      </c>
      <c r="AP14" s="17">
        <v>0.0</v>
      </c>
      <c r="AQ14" s="17">
        <v>0.0</v>
      </c>
      <c r="AR14" s="17">
        <v>0.0</v>
      </c>
      <c r="AS14" s="17">
        <v>0.0</v>
      </c>
      <c r="AT14" s="17">
        <v>0.0</v>
      </c>
      <c r="AU14" s="17">
        <v>0.0</v>
      </c>
      <c r="AV14" s="17">
        <v>0.0</v>
      </c>
      <c r="AW14" s="17">
        <v>0.0</v>
      </c>
      <c r="AX14" s="17">
        <v>0.0</v>
      </c>
      <c r="AY14" s="17">
        <v>0.0</v>
      </c>
      <c r="AZ14" s="17">
        <v>0.0</v>
      </c>
      <c r="BA14" s="17">
        <v>0.0</v>
      </c>
      <c r="BB14" s="17">
        <v>0.0</v>
      </c>
      <c r="BC14" s="17">
        <v>0.0</v>
      </c>
      <c r="BD14" s="17">
        <v>0.0</v>
      </c>
      <c r="BE14" s="17">
        <v>0.0</v>
      </c>
      <c r="BF14" s="17">
        <v>0.0</v>
      </c>
      <c r="BG14" s="17">
        <v>0.0</v>
      </c>
      <c r="BH14" s="17">
        <v>0.0</v>
      </c>
      <c r="BI14" s="17">
        <v>0.0</v>
      </c>
      <c r="BJ14" s="17">
        <v>0.0</v>
      </c>
      <c r="BK14" s="17">
        <v>0.0</v>
      </c>
    </row>
    <row r="15" ht="21.0" customHeight="1">
      <c r="A15" s="15"/>
      <c r="B15" s="16" t="s">
        <v>27</v>
      </c>
      <c r="C15" s="17">
        <v>0.0</v>
      </c>
      <c r="D15" s="17">
        <v>0.0</v>
      </c>
      <c r="E15" s="17">
        <v>0.0</v>
      </c>
      <c r="F15" s="17">
        <v>0.0</v>
      </c>
      <c r="G15" s="17">
        <v>0.0</v>
      </c>
      <c r="H15" s="17">
        <v>0.0</v>
      </c>
      <c r="I15" s="17">
        <v>0.0</v>
      </c>
      <c r="J15" s="17">
        <v>0.0</v>
      </c>
      <c r="K15" s="17">
        <v>0.0</v>
      </c>
      <c r="L15" s="17">
        <v>0.0</v>
      </c>
      <c r="M15" s="17">
        <v>0.0</v>
      </c>
      <c r="N15" s="17">
        <v>0.0</v>
      </c>
      <c r="O15" s="17">
        <v>0.0</v>
      </c>
      <c r="P15" s="17">
        <v>0.0</v>
      </c>
      <c r="Q15" s="17">
        <v>0.0</v>
      </c>
      <c r="R15" s="17">
        <v>0.0</v>
      </c>
      <c r="S15" s="17">
        <v>0.0</v>
      </c>
      <c r="T15" s="17">
        <v>0.0</v>
      </c>
      <c r="U15" s="17">
        <v>0.0</v>
      </c>
      <c r="V15" s="17">
        <v>0.0</v>
      </c>
      <c r="W15" s="17">
        <v>0.0</v>
      </c>
      <c r="X15" s="17">
        <v>0.0</v>
      </c>
      <c r="Y15" s="17">
        <v>0.0</v>
      </c>
      <c r="Z15" s="17">
        <v>0.0</v>
      </c>
      <c r="AA15" s="17">
        <v>0.0</v>
      </c>
      <c r="AB15" s="17">
        <v>0.0</v>
      </c>
      <c r="AC15" s="17">
        <v>0.0</v>
      </c>
      <c r="AD15" s="17">
        <v>0.0</v>
      </c>
      <c r="AE15" s="17">
        <v>0.0</v>
      </c>
      <c r="AF15" s="17">
        <v>0.0</v>
      </c>
      <c r="AG15" s="17">
        <v>0.0</v>
      </c>
      <c r="AH15" s="17">
        <v>0.0</v>
      </c>
      <c r="AI15" s="17">
        <v>0.0</v>
      </c>
      <c r="AJ15" s="17">
        <v>0.0</v>
      </c>
      <c r="AK15" s="17">
        <v>0.0</v>
      </c>
      <c r="AL15" s="17">
        <v>0.0</v>
      </c>
      <c r="AM15" s="17">
        <v>0.0</v>
      </c>
      <c r="AN15" s="17">
        <v>0.0</v>
      </c>
      <c r="AO15" s="17">
        <v>0.0</v>
      </c>
      <c r="AP15" s="17">
        <v>0.0</v>
      </c>
      <c r="AQ15" s="17">
        <v>0.0</v>
      </c>
      <c r="AR15" s="17">
        <v>0.0</v>
      </c>
      <c r="AS15" s="17">
        <v>0.0</v>
      </c>
      <c r="AT15" s="17">
        <v>0.0</v>
      </c>
      <c r="AU15" s="17">
        <v>0.0</v>
      </c>
      <c r="AV15" s="17">
        <v>0.0</v>
      </c>
      <c r="AW15" s="17">
        <v>0.0</v>
      </c>
      <c r="AX15" s="17">
        <v>0.0</v>
      </c>
      <c r="AY15" s="17">
        <v>0.0</v>
      </c>
      <c r="AZ15" s="17">
        <v>0.0</v>
      </c>
      <c r="BA15" s="17">
        <v>0.0</v>
      </c>
      <c r="BB15" s="17">
        <v>0.0</v>
      </c>
      <c r="BC15" s="17">
        <v>0.0</v>
      </c>
      <c r="BD15" s="17">
        <v>0.0</v>
      </c>
      <c r="BE15" s="17">
        <v>0.0</v>
      </c>
      <c r="BF15" s="17">
        <v>0.0</v>
      </c>
      <c r="BG15" s="17">
        <v>0.0</v>
      </c>
      <c r="BH15" s="17">
        <v>0.0</v>
      </c>
      <c r="BI15" s="17">
        <v>0.0</v>
      </c>
      <c r="BJ15" s="17">
        <v>0.0</v>
      </c>
      <c r="BK15" s="17">
        <v>0.0</v>
      </c>
    </row>
    <row r="16" ht="21.0" customHeight="1">
      <c r="A16" s="13" t="s">
        <v>28</v>
      </c>
      <c r="B16" s="14" t="s">
        <v>29</v>
      </c>
      <c r="C16" s="18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4"/>
    </row>
    <row r="17" ht="21.0" customHeight="1">
      <c r="A17" s="15"/>
      <c r="B17" s="16" t="s">
        <v>20</v>
      </c>
      <c r="C17" s="17">
        <v>0.0</v>
      </c>
      <c r="D17" s="17">
        <v>0.0</v>
      </c>
      <c r="E17" s="17">
        <v>0.0</v>
      </c>
      <c r="F17" s="17">
        <v>0.0</v>
      </c>
      <c r="G17" s="17">
        <v>0.0</v>
      </c>
      <c r="H17" s="17">
        <v>0.0</v>
      </c>
      <c r="I17" s="17">
        <v>0.0</v>
      </c>
      <c r="J17" s="17">
        <v>0.0</v>
      </c>
      <c r="K17" s="17">
        <v>0.0</v>
      </c>
      <c r="L17" s="17">
        <v>0.0</v>
      </c>
      <c r="M17" s="17">
        <v>0.0</v>
      </c>
      <c r="N17" s="17">
        <v>0.0</v>
      </c>
      <c r="O17" s="17">
        <v>0.0</v>
      </c>
      <c r="P17" s="17">
        <v>0.0</v>
      </c>
      <c r="Q17" s="17">
        <v>0.0</v>
      </c>
      <c r="R17" s="17">
        <v>0.0</v>
      </c>
      <c r="S17" s="17">
        <v>0.0</v>
      </c>
      <c r="T17" s="17">
        <v>0.0</v>
      </c>
      <c r="U17" s="17">
        <v>0.0</v>
      </c>
      <c r="V17" s="17">
        <v>0.0</v>
      </c>
      <c r="W17" s="17">
        <v>0.0</v>
      </c>
      <c r="X17" s="17">
        <v>0.0</v>
      </c>
      <c r="Y17" s="17">
        <v>0.0</v>
      </c>
      <c r="Z17" s="17">
        <v>0.0</v>
      </c>
      <c r="AA17" s="17">
        <v>0.0</v>
      </c>
      <c r="AB17" s="17">
        <v>0.0</v>
      </c>
      <c r="AC17" s="17">
        <v>0.0</v>
      </c>
      <c r="AD17" s="17">
        <v>0.0</v>
      </c>
      <c r="AE17" s="17">
        <v>0.0</v>
      </c>
      <c r="AF17" s="17">
        <v>0.0</v>
      </c>
      <c r="AG17" s="17">
        <v>0.0</v>
      </c>
      <c r="AH17" s="17">
        <v>0.0</v>
      </c>
      <c r="AI17" s="17">
        <v>0.0</v>
      </c>
      <c r="AJ17" s="17">
        <v>0.0</v>
      </c>
      <c r="AK17" s="17">
        <v>0.0</v>
      </c>
      <c r="AL17" s="17">
        <v>0.0</v>
      </c>
      <c r="AM17" s="17">
        <v>0.0</v>
      </c>
      <c r="AN17" s="17">
        <v>0.0</v>
      </c>
      <c r="AO17" s="17">
        <v>0.0</v>
      </c>
      <c r="AP17" s="17">
        <v>0.0</v>
      </c>
      <c r="AQ17" s="17">
        <v>0.0</v>
      </c>
      <c r="AR17" s="17">
        <v>0.0</v>
      </c>
      <c r="AS17" s="17">
        <v>0.0</v>
      </c>
      <c r="AT17" s="17">
        <v>0.0</v>
      </c>
      <c r="AU17" s="17">
        <v>0.0</v>
      </c>
      <c r="AV17" s="17">
        <v>0.0</v>
      </c>
      <c r="AW17" s="17">
        <v>0.0</v>
      </c>
      <c r="AX17" s="17">
        <v>0.0</v>
      </c>
      <c r="AY17" s="17">
        <v>0.0</v>
      </c>
      <c r="AZ17" s="17">
        <v>0.0</v>
      </c>
      <c r="BA17" s="17">
        <v>0.0</v>
      </c>
      <c r="BB17" s="17">
        <v>0.0</v>
      </c>
      <c r="BC17" s="17">
        <v>0.0</v>
      </c>
      <c r="BD17" s="17">
        <v>0.0</v>
      </c>
      <c r="BE17" s="17">
        <v>0.0</v>
      </c>
      <c r="BF17" s="17">
        <v>0.0</v>
      </c>
      <c r="BG17" s="17">
        <v>0.0</v>
      </c>
      <c r="BH17" s="17">
        <v>0.0</v>
      </c>
      <c r="BI17" s="17">
        <v>0.0</v>
      </c>
      <c r="BJ17" s="17">
        <v>0.0</v>
      </c>
      <c r="BK17" s="17">
        <v>0.0</v>
      </c>
    </row>
    <row r="18" ht="21.0" customHeight="1">
      <c r="A18" s="15"/>
      <c r="B18" s="16" t="s">
        <v>30</v>
      </c>
      <c r="C18" s="17">
        <v>0.0</v>
      </c>
      <c r="D18" s="17">
        <v>0.0</v>
      </c>
      <c r="E18" s="17">
        <v>0.0</v>
      </c>
      <c r="F18" s="17">
        <v>0.0</v>
      </c>
      <c r="G18" s="17">
        <v>0.0</v>
      </c>
      <c r="H18" s="17">
        <v>0.0</v>
      </c>
      <c r="I18" s="17">
        <v>0.0</v>
      </c>
      <c r="J18" s="17">
        <v>0.0</v>
      </c>
      <c r="K18" s="17">
        <v>0.0</v>
      </c>
      <c r="L18" s="17">
        <v>0.0</v>
      </c>
      <c r="M18" s="17">
        <v>0.0</v>
      </c>
      <c r="N18" s="17">
        <v>0.0</v>
      </c>
      <c r="O18" s="17">
        <v>0.0</v>
      </c>
      <c r="P18" s="17">
        <v>0.0</v>
      </c>
      <c r="Q18" s="17">
        <v>0.0</v>
      </c>
      <c r="R18" s="17">
        <v>0.0</v>
      </c>
      <c r="S18" s="17">
        <v>0.0</v>
      </c>
      <c r="T18" s="17">
        <v>0.0</v>
      </c>
      <c r="U18" s="17">
        <v>0.0</v>
      </c>
      <c r="V18" s="17">
        <v>0.0</v>
      </c>
      <c r="W18" s="17">
        <v>0.0</v>
      </c>
      <c r="X18" s="17">
        <v>0.0</v>
      </c>
      <c r="Y18" s="17">
        <v>0.0</v>
      </c>
      <c r="Z18" s="17">
        <v>0.0</v>
      </c>
      <c r="AA18" s="17">
        <v>0.0</v>
      </c>
      <c r="AB18" s="17">
        <v>0.0</v>
      </c>
      <c r="AC18" s="17">
        <v>0.0</v>
      </c>
      <c r="AD18" s="17">
        <v>0.0</v>
      </c>
      <c r="AE18" s="17">
        <v>0.0</v>
      </c>
      <c r="AF18" s="17">
        <v>0.0</v>
      </c>
      <c r="AG18" s="17">
        <v>0.0</v>
      </c>
      <c r="AH18" s="17">
        <v>0.0</v>
      </c>
      <c r="AI18" s="17">
        <v>0.0</v>
      </c>
      <c r="AJ18" s="17">
        <v>0.0</v>
      </c>
      <c r="AK18" s="17">
        <v>0.0</v>
      </c>
      <c r="AL18" s="17">
        <v>0.0</v>
      </c>
      <c r="AM18" s="17">
        <v>0.0</v>
      </c>
      <c r="AN18" s="17">
        <v>0.0</v>
      </c>
      <c r="AO18" s="17">
        <v>0.0</v>
      </c>
      <c r="AP18" s="17">
        <v>0.0</v>
      </c>
      <c r="AQ18" s="17">
        <v>0.0</v>
      </c>
      <c r="AR18" s="17">
        <v>0.0</v>
      </c>
      <c r="AS18" s="17">
        <v>0.0</v>
      </c>
      <c r="AT18" s="17">
        <v>0.0</v>
      </c>
      <c r="AU18" s="17">
        <v>0.0</v>
      </c>
      <c r="AV18" s="17">
        <v>0.0</v>
      </c>
      <c r="AW18" s="17">
        <v>0.0</v>
      </c>
      <c r="AX18" s="17">
        <v>0.0</v>
      </c>
      <c r="AY18" s="17">
        <v>0.0</v>
      </c>
      <c r="AZ18" s="17">
        <v>0.0</v>
      </c>
      <c r="BA18" s="17">
        <v>0.0</v>
      </c>
      <c r="BB18" s="17">
        <v>0.0</v>
      </c>
      <c r="BC18" s="17">
        <v>0.0</v>
      </c>
      <c r="BD18" s="17">
        <v>0.0</v>
      </c>
      <c r="BE18" s="17">
        <v>0.0</v>
      </c>
      <c r="BF18" s="17">
        <v>0.0</v>
      </c>
      <c r="BG18" s="17">
        <v>0.0</v>
      </c>
      <c r="BH18" s="17">
        <v>0.0</v>
      </c>
      <c r="BI18" s="17">
        <v>0.0</v>
      </c>
      <c r="BJ18" s="17">
        <v>0.0</v>
      </c>
      <c r="BK18" s="17">
        <v>0.0</v>
      </c>
    </row>
    <row r="19" ht="21.0" customHeight="1">
      <c r="A19" s="13" t="s">
        <v>31</v>
      </c>
      <c r="B19" s="14" t="s">
        <v>32</v>
      </c>
      <c r="C19" s="18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4"/>
    </row>
    <row r="20" ht="21.0" customHeight="1">
      <c r="A20" s="15"/>
      <c r="B20" s="16" t="s">
        <v>20</v>
      </c>
      <c r="C20" s="17">
        <v>0.0</v>
      </c>
      <c r="D20" s="17">
        <v>0.0</v>
      </c>
      <c r="E20" s="17">
        <v>0.0</v>
      </c>
      <c r="F20" s="17">
        <v>0.0</v>
      </c>
      <c r="G20" s="17">
        <v>0.0</v>
      </c>
      <c r="H20" s="17">
        <v>0.0</v>
      </c>
      <c r="I20" s="17">
        <v>0.0</v>
      </c>
      <c r="J20" s="17">
        <v>0.0</v>
      </c>
      <c r="K20" s="17">
        <v>0.0</v>
      </c>
      <c r="L20" s="17">
        <v>0.0</v>
      </c>
      <c r="M20" s="17">
        <v>0.0</v>
      </c>
      <c r="N20" s="17">
        <v>0.0</v>
      </c>
      <c r="O20" s="17">
        <v>0.0</v>
      </c>
      <c r="P20" s="17">
        <v>0.0</v>
      </c>
      <c r="Q20" s="17">
        <v>0.0</v>
      </c>
      <c r="R20" s="17">
        <v>0.0</v>
      </c>
      <c r="S20" s="17">
        <v>0.0</v>
      </c>
      <c r="T20" s="17">
        <v>0.0</v>
      </c>
      <c r="U20" s="17">
        <v>0.0</v>
      </c>
      <c r="V20" s="17">
        <v>0.0</v>
      </c>
      <c r="W20" s="17">
        <v>0.0</v>
      </c>
      <c r="X20" s="17">
        <v>0.0</v>
      </c>
      <c r="Y20" s="17">
        <v>0.0</v>
      </c>
      <c r="Z20" s="17">
        <v>0.0</v>
      </c>
      <c r="AA20" s="17">
        <v>0.0</v>
      </c>
      <c r="AB20" s="17">
        <v>0.0</v>
      </c>
      <c r="AC20" s="17">
        <v>0.0</v>
      </c>
      <c r="AD20" s="17">
        <v>0.0</v>
      </c>
      <c r="AE20" s="17">
        <v>0.0</v>
      </c>
      <c r="AF20" s="17">
        <v>0.0</v>
      </c>
      <c r="AG20" s="17">
        <v>0.0</v>
      </c>
      <c r="AH20" s="17">
        <v>0.0</v>
      </c>
      <c r="AI20" s="17">
        <v>0.0</v>
      </c>
      <c r="AJ20" s="17">
        <v>0.0</v>
      </c>
      <c r="AK20" s="17">
        <v>0.0</v>
      </c>
      <c r="AL20" s="17">
        <v>0.0</v>
      </c>
      <c r="AM20" s="17">
        <v>0.0</v>
      </c>
      <c r="AN20" s="17">
        <v>0.0</v>
      </c>
      <c r="AO20" s="17">
        <v>0.0</v>
      </c>
      <c r="AP20" s="17">
        <v>0.0</v>
      </c>
      <c r="AQ20" s="17">
        <v>0.0</v>
      </c>
      <c r="AR20" s="17">
        <v>0.0</v>
      </c>
      <c r="AS20" s="17">
        <v>0.0</v>
      </c>
      <c r="AT20" s="17">
        <v>0.0</v>
      </c>
      <c r="AU20" s="17">
        <v>0.0</v>
      </c>
      <c r="AV20" s="17">
        <v>0.0</v>
      </c>
      <c r="AW20" s="17">
        <v>0.0</v>
      </c>
      <c r="AX20" s="17">
        <v>0.0</v>
      </c>
      <c r="AY20" s="17">
        <v>0.0</v>
      </c>
      <c r="AZ20" s="17">
        <v>0.0</v>
      </c>
      <c r="BA20" s="17">
        <v>0.0</v>
      </c>
      <c r="BB20" s="17">
        <v>0.0</v>
      </c>
      <c r="BC20" s="17">
        <v>0.0</v>
      </c>
      <c r="BD20" s="17">
        <v>0.0</v>
      </c>
      <c r="BE20" s="17">
        <v>0.0</v>
      </c>
      <c r="BF20" s="17">
        <v>0.0</v>
      </c>
      <c r="BG20" s="17">
        <v>0.0</v>
      </c>
      <c r="BH20" s="17">
        <v>0.0</v>
      </c>
      <c r="BI20" s="17">
        <v>0.0</v>
      </c>
      <c r="BJ20" s="17">
        <v>0.0</v>
      </c>
      <c r="BK20" s="17">
        <v>0.0</v>
      </c>
    </row>
    <row r="21" ht="21.0" customHeight="1">
      <c r="A21" s="15"/>
      <c r="B21" s="16" t="s">
        <v>33</v>
      </c>
      <c r="C21" s="17">
        <v>0.0</v>
      </c>
      <c r="D21" s="17">
        <v>0.0</v>
      </c>
      <c r="E21" s="17">
        <v>0.0</v>
      </c>
      <c r="F21" s="17">
        <v>0.0</v>
      </c>
      <c r="G21" s="17">
        <v>0.0</v>
      </c>
      <c r="H21" s="17">
        <v>0.0</v>
      </c>
      <c r="I21" s="17">
        <v>0.0</v>
      </c>
      <c r="J21" s="17">
        <v>0.0</v>
      </c>
      <c r="K21" s="17">
        <v>0.0</v>
      </c>
      <c r="L21" s="17">
        <v>0.0</v>
      </c>
      <c r="M21" s="17">
        <v>0.0</v>
      </c>
      <c r="N21" s="17">
        <v>0.0</v>
      </c>
      <c r="O21" s="17">
        <v>0.0</v>
      </c>
      <c r="P21" s="17">
        <v>0.0</v>
      </c>
      <c r="Q21" s="17">
        <v>0.0</v>
      </c>
      <c r="R21" s="17">
        <v>0.0</v>
      </c>
      <c r="S21" s="17">
        <v>0.0</v>
      </c>
      <c r="T21" s="17">
        <v>0.0</v>
      </c>
      <c r="U21" s="17">
        <v>0.0</v>
      </c>
      <c r="V21" s="17">
        <v>0.0</v>
      </c>
      <c r="W21" s="17">
        <v>0.0</v>
      </c>
      <c r="X21" s="17">
        <v>0.0</v>
      </c>
      <c r="Y21" s="17">
        <v>0.0</v>
      </c>
      <c r="Z21" s="17">
        <v>0.0</v>
      </c>
      <c r="AA21" s="17">
        <v>0.0</v>
      </c>
      <c r="AB21" s="17">
        <v>0.0</v>
      </c>
      <c r="AC21" s="17">
        <v>0.0</v>
      </c>
      <c r="AD21" s="17">
        <v>0.0</v>
      </c>
      <c r="AE21" s="17">
        <v>0.0</v>
      </c>
      <c r="AF21" s="17">
        <v>0.0</v>
      </c>
      <c r="AG21" s="17">
        <v>0.0</v>
      </c>
      <c r="AH21" s="17">
        <v>0.0</v>
      </c>
      <c r="AI21" s="17">
        <v>0.0</v>
      </c>
      <c r="AJ21" s="17">
        <v>0.0</v>
      </c>
      <c r="AK21" s="17">
        <v>0.0</v>
      </c>
      <c r="AL21" s="17">
        <v>0.0</v>
      </c>
      <c r="AM21" s="17">
        <v>0.0</v>
      </c>
      <c r="AN21" s="17">
        <v>0.0</v>
      </c>
      <c r="AO21" s="17">
        <v>0.0</v>
      </c>
      <c r="AP21" s="17">
        <v>0.0</v>
      </c>
      <c r="AQ21" s="17">
        <v>0.0</v>
      </c>
      <c r="AR21" s="17">
        <v>0.0</v>
      </c>
      <c r="AS21" s="17">
        <v>0.0</v>
      </c>
      <c r="AT21" s="17">
        <v>0.0</v>
      </c>
      <c r="AU21" s="17">
        <v>0.0</v>
      </c>
      <c r="AV21" s="17">
        <v>0.0</v>
      </c>
      <c r="AW21" s="17">
        <v>0.0</v>
      </c>
      <c r="AX21" s="17">
        <v>0.0</v>
      </c>
      <c r="AY21" s="17">
        <v>0.0</v>
      </c>
      <c r="AZ21" s="17">
        <v>0.0</v>
      </c>
      <c r="BA21" s="17">
        <v>0.0</v>
      </c>
      <c r="BB21" s="17">
        <v>0.0</v>
      </c>
      <c r="BC21" s="17">
        <v>0.0</v>
      </c>
      <c r="BD21" s="17">
        <v>0.0</v>
      </c>
      <c r="BE21" s="17">
        <v>0.0</v>
      </c>
      <c r="BF21" s="17">
        <v>0.0</v>
      </c>
      <c r="BG21" s="17">
        <v>0.0</v>
      </c>
      <c r="BH21" s="17">
        <v>0.0</v>
      </c>
      <c r="BI21" s="17">
        <v>0.0</v>
      </c>
      <c r="BJ21" s="17">
        <v>0.0</v>
      </c>
      <c r="BK21" s="17">
        <v>0.0</v>
      </c>
    </row>
    <row r="22" ht="21.0" customHeight="1">
      <c r="A22" s="13" t="s">
        <v>34</v>
      </c>
      <c r="B22" s="14" t="s">
        <v>35</v>
      </c>
      <c r="C22" s="18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</row>
    <row r="23" ht="21.0" customHeight="1">
      <c r="A23" s="15"/>
      <c r="B23" s="16" t="s">
        <v>20</v>
      </c>
      <c r="C23" s="17">
        <v>0.0</v>
      </c>
      <c r="D23" s="17">
        <v>0.0</v>
      </c>
      <c r="E23" s="17">
        <v>0.0</v>
      </c>
      <c r="F23" s="17">
        <v>0.0</v>
      </c>
      <c r="G23" s="17">
        <v>0.0</v>
      </c>
      <c r="H23" s="17">
        <v>0.0</v>
      </c>
      <c r="I23" s="17">
        <v>0.0</v>
      </c>
      <c r="J23" s="17">
        <v>0.0</v>
      </c>
      <c r="K23" s="17">
        <v>0.0</v>
      </c>
      <c r="L23" s="17">
        <v>0.0</v>
      </c>
      <c r="M23" s="17">
        <v>0.0</v>
      </c>
      <c r="N23" s="17">
        <v>0.0</v>
      </c>
      <c r="O23" s="17">
        <v>0.0</v>
      </c>
      <c r="P23" s="17">
        <v>0.0</v>
      </c>
      <c r="Q23" s="17">
        <v>0.0</v>
      </c>
      <c r="R23" s="17">
        <v>0.0</v>
      </c>
      <c r="S23" s="17">
        <v>0.0</v>
      </c>
      <c r="T23" s="17">
        <v>0.0</v>
      </c>
      <c r="U23" s="17">
        <v>0.0</v>
      </c>
      <c r="V23" s="17">
        <v>0.0</v>
      </c>
      <c r="W23" s="17">
        <v>0.0</v>
      </c>
      <c r="X23" s="17">
        <v>0.0</v>
      </c>
      <c r="Y23" s="17">
        <v>0.0</v>
      </c>
      <c r="Z23" s="17">
        <v>0.0</v>
      </c>
      <c r="AA23" s="17">
        <v>0.0</v>
      </c>
      <c r="AB23" s="17">
        <v>0.0</v>
      </c>
      <c r="AC23" s="17">
        <v>0.0</v>
      </c>
      <c r="AD23" s="17">
        <v>0.0</v>
      </c>
      <c r="AE23" s="17">
        <v>0.0</v>
      </c>
      <c r="AF23" s="17">
        <v>0.0</v>
      </c>
      <c r="AG23" s="17">
        <v>0.0</v>
      </c>
      <c r="AH23" s="17">
        <v>0.0</v>
      </c>
      <c r="AI23" s="17">
        <v>0.0</v>
      </c>
      <c r="AJ23" s="17">
        <v>0.0</v>
      </c>
      <c r="AK23" s="17">
        <v>0.0</v>
      </c>
      <c r="AL23" s="17">
        <v>0.0</v>
      </c>
      <c r="AM23" s="17">
        <v>0.0</v>
      </c>
      <c r="AN23" s="17">
        <v>0.0</v>
      </c>
      <c r="AO23" s="17">
        <v>0.0</v>
      </c>
      <c r="AP23" s="17">
        <v>0.0</v>
      </c>
      <c r="AQ23" s="17">
        <v>0.0</v>
      </c>
      <c r="AR23" s="17">
        <v>0.0</v>
      </c>
      <c r="AS23" s="17">
        <v>0.0</v>
      </c>
      <c r="AT23" s="17">
        <v>0.0</v>
      </c>
      <c r="AU23" s="17">
        <v>0.0</v>
      </c>
      <c r="AV23" s="17">
        <v>0.0</v>
      </c>
      <c r="AW23" s="17">
        <v>0.0</v>
      </c>
      <c r="AX23" s="17">
        <v>0.0</v>
      </c>
      <c r="AY23" s="17">
        <v>0.0</v>
      </c>
      <c r="AZ23" s="17">
        <v>0.0</v>
      </c>
      <c r="BA23" s="17">
        <v>0.0</v>
      </c>
      <c r="BB23" s="17">
        <v>0.0</v>
      </c>
      <c r="BC23" s="17">
        <v>0.0</v>
      </c>
      <c r="BD23" s="17">
        <v>0.0</v>
      </c>
      <c r="BE23" s="17">
        <v>0.0</v>
      </c>
      <c r="BF23" s="17">
        <v>0.0</v>
      </c>
      <c r="BG23" s="17">
        <v>0.0</v>
      </c>
      <c r="BH23" s="17">
        <v>0.0</v>
      </c>
      <c r="BI23" s="17">
        <v>0.0</v>
      </c>
      <c r="BJ23" s="17">
        <v>0.0</v>
      </c>
      <c r="BK23" s="17">
        <v>0.0</v>
      </c>
    </row>
    <row r="24" ht="21.0" customHeight="1">
      <c r="A24" s="15"/>
      <c r="B24" s="16" t="s">
        <v>36</v>
      </c>
      <c r="C24" s="17">
        <v>0.0</v>
      </c>
      <c r="D24" s="17">
        <v>0.0</v>
      </c>
      <c r="E24" s="17">
        <v>0.0</v>
      </c>
      <c r="F24" s="17">
        <v>0.0</v>
      </c>
      <c r="G24" s="17">
        <v>0.0</v>
      </c>
      <c r="H24" s="17">
        <v>0.0</v>
      </c>
      <c r="I24" s="17">
        <v>0.0</v>
      </c>
      <c r="J24" s="17">
        <v>0.0</v>
      </c>
      <c r="K24" s="17">
        <v>0.0</v>
      </c>
      <c r="L24" s="17">
        <v>0.0</v>
      </c>
      <c r="M24" s="17">
        <v>0.0</v>
      </c>
      <c r="N24" s="17">
        <v>0.0</v>
      </c>
      <c r="O24" s="17">
        <v>0.0</v>
      </c>
      <c r="P24" s="17">
        <v>0.0</v>
      </c>
      <c r="Q24" s="17">
        <v>0.0</v>
      </c>
      <c r="R24" s="17">
        <v>0.0</v>
      </c>
      <c r="S24" s="17">
        <v>0.0</v>
      </c>
      <c r="T24" s="17">
        <v>0.0</v>
      </c>
      <c r="U24" s="17">
        <v>0.0</v>
      </c>
      <c r="V24" s="17">
        <v>0.0</v>
      </c>
      <c r="W24" s="17">
        <v>0.0</v>
      </c>
      <c r="X24" s="17">
        <v>0.0</v>
      </c>
      <c r="Y24" s="17">
        <v>0.0</v>
      </c>
      <c r="Z24" s="17">
        <v>0.0</v>
      </c>
      <c r="AA24" s="17">
        <v>0.0</v>
      </c>
      <c r="AB24" s="17">
        <v>0.0</v>
      </c>
      <c r="AC24" s="17">
        <v>0.0</v>
      </c>
      <c r="AD24" s="17">
        <v>0.0</v>
      </c>
      <c r="AE24" s="17">
        <v>0.0</v>
      </c>
      <c r="AF24" s="17">
        <v>0.0</v>
      </c>
      <c r="AG24" s="17">
        <v>0.0</v>
      </c>
      <c r="AH24" s="17">
        <v>0.0</v>
      </c>
      <c r="AI24" s="17">
        <v>0.0</v>
      </c>
      <c r="AJ24" s="17">
        <v>0.0</v>
      </c>
      <c r="AK24" s="17">
        <v>0.0</v>
      </c>
      <c r="AL24" s="17">
        <v>0.0</v>
      </c>
      <c r="AM24" s="17">
        <v>0.0</v>
      </c>
      <c r="AN24" s="17">
        <v>0.0</v>
      </c>
      <c r="AO24" s="17">
        <v>0.0</v>
      </c>
      <c r="AP24" s="17">
        <v>0.0</v>
      </c>
      <c r="AQ24" s="17">
        <v>0.0</v>
      </c>
      <c r="AR24" s="17">
        <v>0.0</v>
      </c>
      <c r="AS24" s="17">
        <v>0.0</v>
      </c>
      <c r="AT24" s="17">
        <v>0.0</v>
      </c>
      <c r="AU24" s="17">
        <v>0.0</v>
      </c>
      <c r="AV24" s="17">
        <v>0.0</v>
      </c>
      <c r="AW24" s="17">
        <v>0.0</v>
      </c>
      <c r="AX24" s="17">
        <v>0.0</v>
      </c>
      <c r="AY24" s="17">
        <v>0.0</v>
      </c>
      <c r="AZ24" s="17">
        <v>0.0</v>
      </c>
      <c r="BA24" s="17">
        <v>0.0</v>
      </c>
      <c r="BB24" s="17">
        <v>0.0</v>
      </c>
      <c r="BC24" s="17">
        <v>0.0</v>
      </c>
      <c r="BD24" s="17">
        <v>0.0</v>
      </c>
      <c r="BE24" s="17">
        <v>0.0</v>
      </c>
      <c r="BF24" s="17">
        <v>0.0</v>
      </c>
      <c r="BG24" s="17">
        <v>0.0</v>
      </c>
      <c r="BH24" s="17">
        <v>0.0</v>
      </c>
      <c r="BI24" s="17">
        <v>0.0</v>
      </c>
      <c r="BJ24" s="17">
        <v>0.0</v>
      </c>
      <c r="BK24" s="17">
        <v>0.0</v>
      </c>
    </row>
    <row r="25" ht="21.0" customHeight="1">
      <c r="A25" s="19"/>
      <c r="B25" s="20" t="s">
        <v>37</v>
      </c>
      <c r="C25" s="21">
        <v>0.0</v>
      </c>
      <c r="D25" s="21">
        <v>0.0</v>
      </c>
      <c r="E25" s="21">
        <v>0.0</v>
      </c>
      <c r="F25" s="21">
        <v>0.0</v>
      </c>
      <c r="G25" s="21">
        <v>0.0</v>
      </c>
      <c r="H25" s="21">
        <v>0.0</v>
      </c>
      <c r="I25" s="21">
        <v>0.0</v>
      </c>
      <c r="J25" s="21">
        <v>0.0</v>
      </c>
      <c r="K25" s="21">
        <v>0.0</v>
      </c>
      <c r="L25" s="21">
        <v>0.0</v>
      </c>
      <c r="M25" s="21">
        <v>0.0</v>
      </c>
      <c r="N25" s="21">
        <v>0.0</v>
      </c>
      <c r="O25" s="21">
        <v>0.0</v>
      </c>
      <c r="P25" s="21">
        <v>0.0</v>
      </c>
      <c r="Q25" s="21">
        <v>0.0</v>
      </c>
      <c r="R25" s="21">
        <v>0.0</v>
      </c>
      <c r="S25" s="21">
        <v>0.0</v>
      </c>
      <c r="T25" s="21">
        <v>0.0</v>
      </c>
      <c r="U25" s="21">
        <v>0.0</v>
      </c>
      <c r="V25" s="21">
        <v>0.0</v>
      </c>
      <c r="W25" s="21">
        <v>0.0</v>
      </c>
      <c r="X25" s="21">
        <v>0.0</v>
      </c>
      <c r="Y25" s="21">
        <v>0.0</v>
      </c>
      <c r="Z25" s="21">
        <v>0.0</v>
      </c>
      <c r="AA25" s="21">
        <v>0.0</v>
      </c>
      <c r="AB25" s="21">
        <v>0.0</v>
      </c>
      <c r="AC25" s="21">
        <v>0.0</v>
      </c>
      <c r="AD25" s="21">
        <v>0.0</v>
      </c>
      <c r="AE25" s="21">
        <v>0.0</v>
      </c>
      <c r="AF25" s="21">
        <v>0.0</v>
      </c>
      <c r="AG25" s="21">
        <v>0.0</v>
      </c>
      <c r="AH25" s="21">
        <v>0.0</v>
      </c>
      <c r="AI25" s="21">
        <v>0.0</v>
      </c>
      <c r="AJ25" s="21">
        <v>0.0</v>
      </c>
      <c r="AK25" s="21">
        <v>0.0</v>
      </c>
      <c r="AL25" s="21">
        <v>0.0</v>
      </c>
      <c r="AM25" s="21">
        <v>0.0</v>
      </c>
      <c r="AN25" s="21">
        <v>0.0</v>
      </c>
      <c r="AO25" s="21">
        <v>0.0</v>
      </c>
      <c r="AP25" s="21">
        <v>0.0</v>
      </c>
      <c r="AQ25" s="21">
        <v>0.0</v>
      </c>
      <c r="AR25" s="21">
        <v>0.0</v>
      </c>
      <c r="AS25" s="21">
        <v>0.0</v>
      </c>
      <c r="AT25" s="21">
        <v>0.0</v>
      </c>
      <c r="AU25" s="21">
        <v>0.0</v>
      </c>
      <c r="AV25" s="21">
        <v>0.0</v>
      </c>
      <c r="AW25" s="21">
        <v>0.0</v>
      </c>
      <c r="AX25" s="21">
        <v>0.0</v>
      </c>
      <c r="AY25" s="21">
        <v>0.0</v>
      </c>
      <c r="AZ25" s="21">
        <v>0.0</v>
      </c>
      <c r="BA25" s="21">
        <v>0.0</v>
      </c>
      <c r="BB25" s="21">
        <v>0.0</v>
      </c>
      <c r="BC25" s="21">
        <v>0.0</v>
      </c>
      <c r="BD25" s="21">
        <v>0.0</v>
      </c>
      <c r="BE25" s="21">
        <v>0.0</v>
      </c>
      <c r="BF25" s="21">
        <v>0.0</v>
      </c>
      <c r="BG25" s="21">
        <v>0.0</v>
      </c>
      <c r="BH25" s="21">
        <v>0.0</v>
      </c>
      <c r="BI25" s="21">
        <v>0.0</v>
      </c>
      <c r="BJ25" s="21">
        <v>0.0</v>
      </c>
      <c r="BK25" s="21">
        <v>0.0</v>
      </c>
    </row>
    <row r="26" ht="21.0" customHeight="1">
      <c r="A26" s="10" t="s">
        <v>38</v>
      </c>
      <c r="B26" s="11" t="s">
        <v>39</v>
      </c>
      <c r="C26" s="1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4"/>
    </row>
    <row r="27" ht="21.0" customHeight="1">
      <c r="A27" s="13" t="s">
        <v>18</v>
      </c>
      <c r="B27" s="14" t="s">
        <v>40</v>
      </c>
      <c r="C27" s="18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4"/>
    </row>
    <row r="28" ht="21.0" customHeight="1">
      <c r="A28" s="15"/>
      <c r="B28" s="16" t="s">
        <v>41</v>
      </c>
      <c r="C28" s="17">
        <v>0.0</v>
      </c>
      <c r="D28" s="17">
        <v>0.0</v>
      </c>
      <c r="E28" s="17">
        <v>0.0</v>
      </c>
      <c r="F28" s="17">
        <v>0.0</v>
      </c>
      <c r="G28" s="17">
        <v>0.0</v>
      </c>
      <c r="H28" s="17">
        <v>68.039705383</v>
      </c>
      <c r="I28" s="17">
        <v>0.075745865</v>
      </c>
      <c r="J28" s="17">
        <v>0.0</v>
      </c>
      <c r="K28" s="17">
        <v>0.0</v>
      </c>
      <c r="L28" s="17">
        <v>6.207317256</v>
      </c>
      <c r="M28" s="17">
        <v>0.0</v>
      </c>
      <c r="N28" s="17">
        <v>0.0</v>
      </c>
      <c r="O28" s="17">
        <v>0.0</v>
      </c>
      <c r="P28" s="17">
        <v>0.0</v>
      </c>
      <c r="Q28" s="17">
        <v>0.0</v>
      </c>
      <c r="R28" s="17">
        <v>52.583442994</v>
      </c>
      <c r="S28" s="17">
        <v>0.01807366</v>
      </c>
      <c r="T28" s="17">
        <v>0.0</v>
      </c>
      <c r="U28" s="17">
        <v>0.0</v>
      </c>
      <c r="V28" s="17">
        <v>2.433606431</v>
      </c>
      <c r="W28" s="17">
        <v>0.0</v>
      </c>
      <c r="X28" s="17">
        <v>0.0</v>
      </c>
      <c r="Y28" s="17">
        <v>0.0</v>
      </c>
      <c r="Z28" s="17">
        <v>0.0</v>
      </c>
      <c r="AA28" s="17">
        <v>0.0</v>
      </c>
      <c r="AB28" s="17">
        <v>0.0</v>
      </c>
      <c r="AC28" s="17">
        <v>0.0</v>
      </c>
      <c r="AD28" s="17">
        <v>0.0</v>
      </c>
      <c r="AE28" s="17">
        <v>0.0</v>
      </c>
      <c r="AF28" s="17">
        <v>0.0</v>
      </c>
      <c r="AG28" s="17">
        <v>0.0</v>
      </c>
      <c r="AH28" s="17">
        <v>0.0</v>
      </c>
      <c r="AI28" s="17">
        <v>0.0</v>
      </c>
      <c r="AJ28" s="17">
        <v>0.0</v>
      </c>
      <c r="AK28" s="17">
        <v>0.0</v>
      </c>
      <c r="AL28" s="17">
        <v>0.0</v>
      </c>
      <c r="AM28" s="17">
        <v>0.0</v>
      </c>
      <c r="AN28" s="17">
        <v>0.0</v>
      </c>
      <c r="AO28" s="17">
        <v>0.0</v>
      </c>
      <c r="AP28" s="17">
        <v>0.0</v>
      </c>
      <c r="AQ28" s="17">
        <v>0.0</v>
      </c>
      <c r="AR28" s="17">
        <v>0.0</v>
      </c>
      <c r="AS28" s="17">
        <v>0.0</v>
      </c>
      <c r="AT28" s="17">
        <v>0.0</v>
      </c>
      <c r="AU28" s="17">
        <v>0.0</v>
      </c>
      <c r="AV28" s="17">
        <v>0.0</v>
      </c>
      <c r="AW28" s="17">
        <v>0.0</v>
      </c>
      <c r="AX28" s="17">
        <v>0.0</v>
      </c>
      <c r="AY28" s="17">
        <v>0.0</v>
      </c>
      <c r="AZ28" s="17">
        <v>0.0</v>
      </c>
      <c r="BA28" s="17">
        <v>0.0</v>
      </c>
      <c r="BB28" s="17">
        <v>0.0</v>
      </c>
      <c r="BC28" s="17">
        <v>0.0</v>
      </c>
      <c r="BD28" s="17">
        <v>0.0</v>
      </c>
      <c r="BE28" s="17">
        <v>0.0</v>
      </c>
      <c r="BF28" s="17">
        <v>0.0</v>
      </c>
      <c r="BG28" s="17">
        <v>0.0</v>
      </c>
      <c r="BH28" s="17">
        <v>0.0</v>
      </c>
      <c r="BI28" s="17">
        <v>0.0</v>
      </c>
      <c r="BJ28" s="17">
        <v>0.0</v>
      </c>
      <c r="BK28" s="17">
        <v>129.357891589</v>
      </c>
    </row>
    <row r="29" ht="21.0" customHeight="1">
      <c r="A29" s="15"/>
      <c r="B29" s="16" t="s">
        <v>21</v>
      </c>
      <c r="C29" s="17">
        <v>0.0</v>
      </c>
      <c r="D29" s="17">
        <v>0.0</v>
      </c>
      <c r="E29" s="17">
        <v>0.0</v>
      </c>
      <c r="F29" s="17">
        <v>0.0</v>
      </c>
      <c r="G29" s="17">
        <v>0.0</v>
      </c>
      <c r="H29" s="17">
        <v>68.039705383</v>
      </c>
      <c r="I29" s="17">
        <v>0.075745865</v>
      </c>
      <c r="J29" s="17">
        <v>0.0</v>
      </c>
      <c r="K29" s="17">
        <v>0.0</v>
      </c>
      <c r="L29" s="17">
        <v>6.207317256</v>
      </c>
      <c r="M29" s="17">
        <v>0.0</v>
      </c>
      <c r="N29" s="17">
        <v>0.0</v>
      </c>
      <c r="O29" s="17">
        <v>0.0</v>
      </c>
      <c r="P29" s="17">
        <v>0.0</v>
      </c>
      <c r="Q29" s="17">
        <v>0.0</v>
      </c>
      <c r="R29" s="17">
        <v>52.583442994</v>
      </c>
      <c r="S29" s="17">
        <v>0.01807366</v>
      </c>
      <c r="T29" s="17">
        <v>0.0</v>
      </c>
      <c r="U29" s="17">
        <v>0.0</v>
      </c>
      <c r="V29" s="17">
        <v>2.433606431</v>
      </c>
      <c r="W29" s="17">
        <v>0.0</v>
      </c>
      <c r="X29" s="17">
        <v>0.0</v>
      </c>
      <c r="Y29" s="17">
        <v>0.0</v>
      </c>
      <c r="Z29" s="17">
        <v>0.0</v>
      </c>
      <c r="AA29" s="17">
        <v>0.0</v>
      </c>
      <c r="AB29" s="17">
        <v>0.0</v>
      </c>
      <c r="AC29" s="17">
        <v>0.0</v>
      </c>
      <c r="AD29" s="17">
        <v>0.0</v>
      </c>
      <c r="AE29" s="17">
        <v>0.0</v>
      </c>
      <c r="AF29" s="17">
        <v>0.0</v>
      </c>
      <c r="AG29" s="17">
        <v>0.0</v>
      </c>
      <c r="AH29" s="17">
        <v>0.0</v>
      </c>
      <c r="AI29" s="17">
        <v>0.0</v>
      </c>
      <c r="AJ29" s="17">
        <v>0.0</v>
      </c>
      <c r="AK29" s="17">
        <v>0.0</v>
      </c>
      <c r="AL29" s="17">
        <v>0.0</v>
      </c>
      <c r="AM29" s="17">
        <v>0.0</v>
      </c>
      <c r="AN29" s="17">
        <v>0.0</v>
      </c>
      <c r="AO29" s="17">
        <v>0.0</v>
      </c>
      <c r="AP29" s="17">
        <v>0.0</v>
      </c>
      <c r="AQ29" s="17">
        <v>0.0</v>
      </c>
      <c r="AR29" s="17">
        <v>0.0</v>
      </c>
      <c r="AS29" s="17">
        <v>0.0</v>
      </c>
      <c r="AT29" s="17">
        <v>0.0</v>
      </c>
      <c r="AU29" s="17">
        <v>0.0</v>
      </c>
      <c r="AV29" s="17">
        <v>0.0</v>
      </c>
      <c r="AW29" s="17">
        <v>0.0</v>
      </c>
      <c r="AX29" s="17">
        <v>0.0</v>
      </c>
      <c r="AY29" s="17">
        <v>0.0</v>
      </c>
      <c r="AZ29" s="17">
        <v>0.0</v>
      </c>
      <c r="BA29" s="17">
        <v>0.0</v>
      </c>
      <c r="BB29" s="17">
        <v>0.0</v>
      </c>
      <c r="BC29" s="17">
        <v>0.0</v>
      </c>
      <c r="BD29" s="17">
        <v>0.0</v>
      </c>
      <c r="BE29" s="17">
        <v>0.0</v>
      </c>
      <c r="BF29" s="17">
        <v>0.0</v>
      </c>
      <c r="BG29" s="17">
        <v>0.0</v>
      </c>
      <c r="BH29" s="17">
        <v>0.0</v>
      </c>
      <c r="BI29" s="17">
        <v>0.0</v>
      </c>
      <c r="BJ29" s="17">
        <v>0.0</v>
      </c>
      <c r="BK29" s="17">
        <v>129.357891589</v>
      </c>
    </row>
    <row r="30" ht="21.0" customHeight="1">
      <c r="A30" s="13" t="s">
        <v>22</v>
      </c>
      <c r="B30" s="14" t="s">
        <v>42</v>
      </c>
      <c r="C30" s="18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4"/>
    </row>
    <row r="31" ht="21.0" customHeight="1">
      <c r="A31" s="15"/>
      <c r="B31" s="16" t="s">
        <v>43</v>
      </c>
      <c r="C31" s="17">
        <v>0.0</v>
      </c>
      <c r="D31" s="17">
        <v>0.0</v>
      </c>
      <c r="E31" s="17">
        <v>0.0</v>
      </c>
      <c r="F31" s="17">
        <v>0.0</v>
      </c>
      <c r="G31" s="17">
        <v>0.0</v>
      </c>
      <c r="H31" s="17">
        <v>263.404987682</v>
      </c>
      <c r="I31" s="17">
        <v>3.294756576</v>
      </c>
      <c r="J31" s="17">
        <v>0.0</v>
      </c>
      <c r="K31" s="17">
        <v>0.0</v>
      </c>
      <c r="L31" s="17">
        <v>138.616496426</v>
      </c>
      <c r="M31" s="17">
        <v>0.0</v>
      </c>
      <c r="N31" s="17">
        <v>0.0</v>
      </c>
      <c r="O31" s="17">
        <v>0.0</v>
      </c>
      <c r="P31" s="17">
        <v>0.0</v>
      </c>
      <c r="Q31" s="17">
        <v>0.0</v>
      </c>
      <c r="R31" s="17">
        <v>163.211218085</v>
      </c>
      <c r="S31" s="17">
        <v>0.318485231</v>
      </c>
      <c r="T31" s="17">
        <v>0.0</v>
      </c>
      <c r="U31" s="17">
        <v>0.0</v>
      </c>
      <c r="V31" s="17">
        <v>35.132995944</v>
      </c>
      <c r="W31" s="17">
        <v>0.0</v>
      </c>
      <c r="X31" s="17">
        <v>0.0</v>
      </c>
      <c r="Y31" s="17">
        <v>0.0</v>
      </c>
      <c r="Z31" s="17">
        <v>0.0</v>
      </c>
      <c r="AA31" s="17">
        <v>0.0</v>
      </c>
      <c r="AB31" s="17">
        <v>0.0</v>
      </c>
      <c r="AC31" s="17">
        <v>0.0</v>
      </c>
      <c r="AD31" s="17">
        <v>0.0</v>
      </c>
      <c r="AE31" s="17">
        <v>0.0</v>
      </c>
      <c r="AF31" s="17">
        <v>0.0</v>
      </c>
      <c r="AG31" s="17">
        <v>0.0</v>
      </c>
      <c r="AH31" s="17">
        <v>0.0</v>
      </c>
      <c r="AI31" s="17">
        <v>0.0</v>
      </c>
      <c r="AJ31" s="17">
        <v>0.0</v>
      </c>
      <c r="AK31" s="17">
        <v>0.0</v>
      </c>
      <c r="AL31" s="17">
        <v>0.0</v>
      </c>
      <c r="AM31" s="17">
        <v>0.0</v>
      </c>
      <c r="AN31" s="17">
        <v>0.0</v>
      </c>
      <c r="AO31" s="17">
        <v>0.0</v>
      </c>
      <c r="AP31" s="17">
        <v>0.0</v>
      </c>
      <c r="AQ31" s="17">
        <v>0.0</v>
      </c>
      <c r="AR31" s="17">
        <v>0.0</v>
      </c>
      <c r="AS31" s="17">
        <v>0.0</v>
      </c>
      <c r="AT31" s="17">
        <v>0.0</v>
      </c>
      <c r="AU31" s="17">
        <v>0.0</v>
      </c>
      <c r="AV31" s="17">
        <v>0.0</v>
      </c>
      <c r="AW31" s="17">
        <v>0.0</v>
      </c>
      <c r="AX31" s="17">
        <v>0.0</v>
      </c>
      <c r="AY31" s="17">
        <v>0.0</v>
      </c>
      <c r="AZ31" s="17">
        <v>0.0</v>
      </c>
      <c r="BA31" s="17">
        <v>0.0</v>
      </c>
      <c r="BB31" s="17">
        <v>0.0</v>
      </c>
      <c r="BC31" s="17">
        <v>0.0</v>
      </c>
      <c r="BD31" s="17">
        <v>0.0</v>
      </c>
      <c r="BE31" s="17">
        <v>0.0</v>
      </c>
      <c r="BF31" s="17">
        <v>0.0</v>
      </c>
      <c r="BG31" s="17">
        <v>0.0</v>
      </c>
      <c r="BH31" s="17">
        <v>0.0</v>
      </c>
      <c r="BI31" s="17">
        <v>0.0</v>
      </c>
      <c r="BJ31" s="17">
        <v>0.0</v>
      </c>
      <c r="BK31" s="17">
        <v>603.978939944</v>
      </c>
    </row>
    <row r="32" ht="21.0" customHeight="1">
      <c r="A32" s="15"/>
      <c r="B32" s="16" t="s">
        <v>24</v>
      </c>
      <c r="C32" s="17">
        <v>0.0</v>
      </c>
      <c r="D32" s="17">
        <v>0.0</v>
      </c>
      <c r="E32" s="17">
        <v>0.0</v>
      </c>
      <c r="F32" s="17">
        <v>0.0</v>
      </c>
      <c r="G32" s="17">
        <v>0.0</v>
      </c>
      <c r="H32" s="17">
        <v>263.404987682</v>
      </c>
      <c r="I32" s="17">
        <v>3.294756576</v>
      </c>
      <c r="J32" s="17">
        <v>0.0</v>
      </c>
      <c r="K32" s="17">
        <v>0.0</v>
      </c>
      <c r="L32" s="17">
        <v>138.616496426</v>
      </c>
      <c r="M32" s="17">
        <v>0.0</v>
      </c>
      <c r="N32" s="17">
        <v>0.0</v>
      </c>
      <c r="O32" s="17">
        <v>0.0</v>
      </c>
      <c r="P32" s="17">
        <v>0.0</v>
      </c>
      <c r="Q32" s="17">
        <v>0.0</v>
      </c>
      <c r="R32" s="17">
        <v>163.211218085</v>
      </c>
      <c r="S32" s="17">
        <v>0.318485231</v>
      </c>
      <c r="T32" s="17">
        <v>0.0</v>
      </c>
      <c r="U32" s="17">
        <v>0.0</v>
      </c>
      <c r="V32" s="17">
        <v>35.132995944</v>
      </c>
      <c r="W32" s="17">
        <v>0.0</v>
      </c>
      <c r="X32" s="17">
        <v>0.0</v>
      </c>
      <c r="Y32" s="17">
        <v>0.0</v>
      </c>
      <c r="Z32" s="17">
        <v>0.0</v>
      </c>
      <c r="AA32" s="17">
        <v>0.0</v>
      </c>
      <c r="AB32" s="17">
        <v>0.0</v>
      </c>
      <c r="AC32" s="17">
        <v>0.0</v>
      </c>
      <c r="AD32" s="17">
        <v>0.0</v>
      </c>
      <c r="AE32" s="17">
        <v>0.0</v>
      </c>
      <c r="AF32" s="17">
        <v>0.0</v>
      </c>
      <c r="AG32" s="17">
        <v>0.0</v>
      </c>
      <c r="AH32" s="17">
        <v>0.0</v>
      </c>
      <c r="AI32" s="17">
        <v>0.0</v>
      </c>
      <c r="AJ32" s="17">
        <v>0.0</v>
      </c>
      <c r="AK32" s="17">
        <v>0.0</v>
      </c>
      <c r="AL32" s="17">
        <v>0.0</v>
      </c>
      <c r="AM32" s="17">
        <v>0.0</v>
      </c>
      <c r="AN32" s="17">
        <v>0.0</v>
      </c>
      <c r="AO32" s="17">
        <v>0.0</v>
      </c>
      <c r="AP32" s="17">
        <v>0.0</v>
      </c>
      <c r="AQ32" s="17">
        <v>0.0</v>
      </c>
      <c r="AR32" s="17">
        <v>0.0</v>
      </c>
      <c r="AS32" s="17">
        <v>0.0</v>
      </c>
      <c r="AT32" s="17">
        <v>0.0</v>
      </c>
      <c r="AU32" s="17">
        <v>0.0</v>
      </c>
      <c r="AV32" s="17">
        <v>0.0</v>
      </c>
      <c r="AW32" s="17">
        <v>0.0</v>
      </c>
      <c r="AX32" s="17">
        <v>0.0</v>
      </c>
      <c r="AY32" s="17">
        <v>0.0</v>
      </c>
      <c r="AZ32" s="17">
        <v>0.0</v>
      </c>
      <c r="BA32" s="17">
        <v>0.0</v>
      </c>
      <c r="BB32" s="17">
        <v>0.0</v>
      </c>
      <c r="BC32" s="17">
        <v>0.0</v>
      </c>
      <c r="BD32" s="17">
        <v>0.0</v>
      </c>
      <c r="BE32" s="17">
        <v>0.0</v>
      </c>
      <c r="BF32" s="17">
        <v>0.0</v>
      </c>
      <c r="BG32" s="17">
        <v>0.0</v>
      </c>
      <c r="BH32" s="17">
        <v>0.0</v>
      </c>
      <c r="BI32" s="17">
        <v>0.0</v>
      </c>
      <c r="BJ32" s="17">
        <v>0.0</v>
      </c>
      <c r="BK32" s="17">
        <v>603.978939944</v>
      </c>
    </row>
    <row r="33" ht="21.0" customHeight="1">
      <c r="A33" s="19"/>
      <c r="B33" s="20" t="s">
        <v>44</v>
      </c>
      <c r="C33" s="21">
        <f t="shared" ref="C33:BK33" si="1">C29+C32</f>
        <v>0</v>
      </c>
      <c r="D33" s="21">
        <f t="shared" si="1"/>
        <v>0</v>
      </c>
      <c r="E33" s="21">
        <f t="shared" si="1"/>
        <v>0</v>
      </c>
      <c r="F33" s="21">
        <f t="shared" si="1"/>
        <v>0</v>
      </c>
      <c r="G33" s="21">
        <f t="shared" si="1"/>
        <v>0</v>
      </c>
      <c r="H33" s="21">
        <f t="shared" si="1"/>
        <v>331.4446931</v>
      </c>
      <c r="I33" s="21">
        <f t="shared" si="1"/>
        <v>3.370502441</v>
      </c>
      <c r="J33" s="21">
        <f t="shared" si="1"/>
        <v>0</v>
      </c>
      <c r="K33" s="21">
        <f t="shared" si="1"/>
        <v>0</v>
      </c>
      <c r="L33" s="21">
        <f t="shared" si="1"/>
        <v>144.8238137</v>
      </c>
      <c r="M33" s="21">
        <f t="shared" si="1"/>
        <v>0</v>
      </c>
      <c r="N33" s="21">
        <f t="shared" si="1"/>
        <v>0</v>
      </c>
      <c r="O33" s="21">
        <f t="shared" si="1"/>
        <v>0</v>
      </c>
      <c r="P33" s="21">
        <f t="shared" si="1"/>
        <v>0</v>
      </c>
      <c r="Q33" s="21">
        <f t="shared" si="1"/>
        <v>0</v>
      </c>
      <c r="R33" s="21">
        <f t="shared" si="1"/>
        <v>215.7946611</v>
      </c>
      <c r="S33" s="21">
        <f t="shared" si="1"/>
        <v>0.336558891</v>
      </c>
      <c r="T33" s="21">
        <f t="shared" si="1"/>
        <v>0</v>
      </c>
      <c r="U33" s="21">
        <f t="shared" si="1"/>
        <v>0</v>
      </c>
      <c r="V33" s="21">
        <f t="shared" si="1"/>
        <v>37.56660238</v>
      </c>
      <c r="W33" s="21">
        <f t="shared" si="1"/>
        <v>0</v>
      </c>
      <c r="X33" s="21">
        <f t="shared" si="1"/>
        <v>0</v>
      </c>
      <c r="Y33" s="21">
        <f t="shared" si="1"/>
        <v>0</v>
      </c>
      <c r="Z33" s="21">
        <f t="shared" si="1"/>
        <v>0</v>
      </c>
      <c r="AA33" s="21">
        <f t="shared" si="1"/>
        <v>0</v>
      </c>
      <c r="AB33" s="21">
        <f t="shared" si="1"/>
        <v>0</v>
      </c>
      <c r="AC33" s="21">
        <f t="shared" si="1"/>
        <v>0</v>
      </c>
      <c r="AD33" s="21">
        <f t="shared" si="1"/>
        <v>0</v>
      </c>
      <c r="AE33" s="21">
        <f t="shared" si="1"/>
        <v>0</v>
      </c>
      <c r="AF33" s="21">
        <f t="shared" si="1"/>
        <v>0</v>
      </c>
      <c r="AG33" s="21">
        <f t="shared" si="1"/>
        <v>0</v>
      </c>
      <c r="AH33" s="21">
        <f t="shared" si="1"/>
        <v>0</v>
      </c>
      <c r="AI33" s="21">
        <f t="shared" si="1"/>
        <v>0</v>
      </c>
      <c r="AJ33" s="21">
        <f t="shared" si="1"/>
        <v>0</v>
      </c>
      <c r="AK33" s="21">
        <f t="shared" si="1"/>
        <v>0</v>
      </c>
      <c r="AL33" s="21">
        <f t="shared" si="1"/>
        <v>0</v>
      </c>
      <c r="AM33" s="21">
        <f t="shared" si="1"/>
        <v>0</v>
      </c>
      <c r="AN33" s="21">
        <f t="shared" si="1"/>
        <v>0</v>
      </c>
      <c r="AO33" s="21">
        <f t="shared" si="1"/>
        <v>0</v>
      </c>
      <c r="AP33" s="21">
        <f t="shared" si="1"/>
        <v>0</v>
      </c>
      <c r="AQ33" s="21">
        <f t="shared" si="1"/>
        <v>0</v>
      </c>
      <c r="AR33" s="21">
        <f t="shared" si="1"/>
        <v>0</v>
      </c>
      <c r="AS33" s="21">
        <f t="shared" si="1"/>
        <v>0</v>
      </c>
      <c r="AT33" s="21">
        <f t="shared" si="1"/>
        <v>0</v>
      </c>
      <c r="AU33" s="21">
        <f t="shared" si="1"/>
        <v>0</v>
      </c>
      <c r="AV33" s="21">
        <f t="shared" si="1"/>
        <v>0</v>
      </c>
      <c r="AW33" s="21">
        <f t="shared" si="1"/>
        <v>0</v>
      </c>
      <c r="AX33" s="21">
        <f t="shared" si="1"/>
        <v>0</v>
      </c>
      <c r="AY33" s="21">
        <f t="shared" si="1"/>
        <v>0</v>
      </c>
      <c r="AZ33" s="21">
        <f t="shared" si="1"/>
        <v>0</v>
      </c>
      <c r="BA33" s="21">
        <f t="shared" si="1"/>
        <v>0</v>
      </c>
      <c r="BB33" s="21">
        <f t="shared" si="1"/>
        <v>0</v>
      </c>
      <c r="BC33" s="21">
        <f t="shared" si="1"/>
        <v>0</v>
      </c>
      <c r="BD33" s="21">
        <f t="shared" si="1"/>
        <v>0</v>
      </c>
      <c r="BE33" s="21">
        <f t="shared" si="1"/>
        <v>0</v>
      </c>
      <c r="BF33" s="21">
        <f t="shared" si="1"/>
        <v>0</v>
      </c>
      <c r="BG33" s="21">
        <f t="shared" si="1"/>
        <v>0</v>
      </c>
      <c r="BH33" s="21">
        <f t="shared" si="1"/>
        <v>0</v>
      </c>
      <c r="BI33" s="21">
        <f t="shared" si="1"/>
        <v>0</v>
      </c>
      <c r="BJ33" s="21">
        <f t="shared" si="1"/>
        <v>0</v>
      </c>
      <c r="BK33" s="21">
        <f t="shared" si="1"/>
        <v>733.3368315</v>
      </c>
    </row>
    <row r="34" ht="21.0" customHeight="1">
      <c r="A34" s="10" t="s">
        <v>45</v>
      </c>
      <c r="B34" s="11" t="s">
        <v>46</v>
      </c>
      <c r="C34" s="18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4"/>
    </row>
    <row r="35" ht="21.0" customHeight="1">
      <c r="A35" s="13" t="s">
        <v>18</v>
      </c>
      <c r="B35" s="14" t="s">
        <v>47</v>
      </c>
      <c r="C35" s="18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4"/>
    </row>
    <row r="36" ht="21.0" customHeight="1">
      <c r="A36" s="15"/>
      <c r="B36" s="16" t="s">
        <v>20</v>
      </c>
      <c r="C36" s="17">
        <v>0.0</v>
      </c>
      <c r="D36" s="17">
        <v>0.0</v>
      </c>
      <c r="E36" s="17">
        <v>0.0</v>
      </c>
      <c r="F36" s="17">
        <v>0.0</v>
      </c>
      <c r="G36" s="17">
        <v>0.0</v>
      </c>
      <c r="H36" s="17">
        <v>0.0</v>
      </c>
      <c r="I36" s="17">
        <v>0.0</v>
      </c>
      <c r="J36" s="17">
        <v>0.0</v>
      </c>
      <c r="K36" s="17">
        <v>0.0</v>
      </c>
      <c r="L36" s="17">
        <v>0.0</v>
      </c>
      <c r="M36" s="17">
        <v>0.0</v>
      </c>
      <c r="N36" s="17">
        <v>0.0</v>
      </c>
      <c r="O36" s="17">
        <v>0.0</v>
      </c>
      <c r="P36" s="17">
        <v>0.0</v>
      </c>
      <c r="Q36" s="17">
        <v>0.0</v>
      </c>
      <c r="R36" s="17">
        <v>0.0</v>
      </c>
      <c r="S36" s="17">
        <v>0.0</v>
      </c>
      <c r="T36" s="17">
        <v>0.0</v>
      </c>
      <c r="U36" s="17">
        <v>0.0</v>
      </c>
      <c r="V36" s="17">
        <v>0.0</v>
      </c>
      <c r="W36" s="17">
        <v>0.0</v>
      </c>
      <c r="X36" s="17">
        <v>0.0</v>
      </c>
      <c r="Y36" s="17">
        <v>0.0</v>
      </c>
      <c r="Z36" s="17">
        <v>0.0</v>
      </c>
      <c r="AA36" s="17">
        <v>0.0</v>
      </c>
      <c r="AB36" s="17">
        <v>0.0</v>
      </c>
      <c r="AC36" s="17">
        <v>0.0</v>
      </c>
      <c r="AD36" s="17">
        <v>0.0</v>
      </c>
      <c r="AE36" s="17">
        <v>0.0</v>
      </c>
      <c r="AF36" s="17">
        <v>0.0</v>
      </c>
      <c r="AG36" s="17">
        <v>0.0</v>
      </c>
      <c r="AH36" s="17">
        <v>0.0</v>
      </c>
      <c r="AI36" s="17">
        <v>0.0</v>
      </c>
      <c r="AJ36" s="17">
        <v>0.0</v>
      </c>
      <c r="AK36" s="17">
        <v>0.0</v>
      </c>
      <c r="AL36" s="17">
        <v>0.0</v>
      </c>
      <c r="AM36" s="17">
        <v>0.0</v>
      </c>
      <c r="AN36" s="17">
        <v>0.0</v>
      </c>
      <c r="AO36" s="17">
        <v>0.0</v>
      </c>
      <c r="AP36" s="17">
        <v>0.0</v>
      </c>
      <c r="AQ36" s="17">
        <v>0.0</v>
      </c>
      <c r="AR36" s="17">
        <v>0.0</v>
      </c>
      <c r="AS36" s="17">
        <v>0.0</v>
      </c>
      <c r="AT36" s="17">
        <v>0.0</v>
      </c>
      <c r="AU36" s="17">
        <v>0.0</v>
      </c>
      <c r="AV36" s="17">
        <v>0.0</v>
      </c>
      <c r="AW36" s="17">
        <v>0.0</v>
      </c>
      <c r="AX36" s="17">
        <v>0.0</v>
      </c>
      <c r="AY36" s="17">
        <v>0.0</v>
      </c>
      <c r="AZ36" s="17">
        <v>0.0</v>
      </c>
      <c r="BA36" s="17">
        <v>0.0</v>
      </c>
      <c r="BB36" s="17">
        <v>0.0</v>
      </c>
      <c r="BC36" s="17">
        <v>0.0</v>
      </c>
      <c r="BD36" s="17">
        <v>0.0</v>
      </c>
      <c r="BE36" s="17">
        <v>0.0</v>
      </c>
      <c r="BF36" s="17">
        <v>0.0</v>
      </c>
      <c r="BG36" s="17">
        <v>0.0</v>
      </c>
      <c r="BH36" s="17">
        <v>0.0</v>
      </c>
      <c r="BI36" s="17">
        <v>0.0</v>
      </c>
      <c r="BJ36" s="17">
        <v>0.0</v>
      </c>
      <c r="BK36" s="17">
        <v>0.0</v>
      </c>
    </row>
    <row r="37" ht="21.0" customHeight="1">
      <c r="A37" s="19"/>
      <c r="B37" s="20" t="s">
        <v>48</v>
      </c>
      <c r="C37" s="21">
        <v>0.0</v>
      </c>
      <c r="D37" s="21">
        <v>0.0</v>
      </c>
      <c r="E37" s="21">
        <v>0.0</v>
      </c>
      <c r="F37" s="21">
        <v>0.0</v>
      </c>
      <c r="G37" s="21">
        <v>0.0</v>
      </c>
      <c r="H37" s="21">
        <v>0.0</v>
      </c>
      <c r="I37" s="21">
        <v>0.0</v>
      </c>
      <c r="J37" s="21">
        <v>0.0</v>
      </c>
      <c r="K37" s="21">
        <v>0.0</v>
      </c>
      <c r="L37" s="21">
        <v>0.0</v>
      </c>
      <c r="M37" s="21">
        <v>0.0</v>
      </c>
      <c r="N37" s="21">
        <v>0.0</v>
      </c>
      <c r="O37" s="21">
        <v>0.0</v>
      </c>
      <c r="P37" s="21">
        <v>0.0</v>
      </c>
      <c r="Q37" s="21">
        <v>0.0</v>
      </c>
      <c r="R37" s="21">
        <v>0.0</v>
      </c>
      <c r="S37" s="21">
        <v>0.0</v>
      </c>
      <c r="T37" s="21">
        <v>0.0</v>
      </c>
      <c r="U37" s="21">
        <v>0.0</v>
      </c>
      <c r="V37" s="21">
        <v>0.0</v>
      </c>
      <c r="W37" s="21">
        <v>0.0</v>
      </c>
      <c r="X37" s="21">
        <v>0.0</v>
      </c>
      <c r="Y37" s="21">
        <v>0.0</v>
      </c>
      <c r="Z37" s="21">
        <v>0.0</v>
      </c>
      <c r="AA37" s="21">
        <v>0.0</v>
      </c>
      <c r="AB37" s="21">
        <v>0.0</v>
      </c>
      <c r="AC37" s="21">
        <v>0.0</v>
      </c>
      <c r="AD37" s="21">
        <v>0.0</v>
      </c>
      <c r="AE37" s="21">
        <v>0.0</v>
      </c>
      <c r="AF37" s="21">
        <v>0.0</v>
      </c>
      <c r="AG37" s="21">
        <v>0.0</v>
      </c>
      <c r="AH37" s="21">
        <v>0.0</v>
      </c>
      <c r="AI37" s="21">
        <v>0.0</v>
      </c>
      <c r="AJ37" s="21">
        <v>0.0</v>
      </c>
      <c r="AK37" s="21">
        <v>0.0</v>
      </c>
      <c r="AL37" s="21">
        <v>0.0</v>
      </c>
      <c r="AM37" s="21">
        <v>0.0</v>
      </c>
      <c r="AN37" s="21">
        <v>0.0</v>
      </c>
      <c r="AO37" s="21">
        <v>0.0</v>
      </c>
      <c r="AP37" s="21">
        <v>0.0</v>
      </c>
      <c r="AQ37" s="21">
        <v>0.0</v>
      </c>
      <c r="AR37" s="21">
        <v>0.0</v>
      </c>
      <c r="AS37" s="21">
        <v>0.0</v>
      </c>
      <c r="AT37" s="21">
        <v>0.0</v>
      </c>
      <c r="AU37" s="21">
        <v>0.0</v>
      </c>
      <c r="AV37" s="21">
        <v>0.0</v>
      </c>
      <c r="AW37" s="21">
        <v>0.0</v>
      </c>
      <c r="AX37" s="21">
        <v>0.0</v>
      </c>
      <c r="AY37" s="21">
        <v>0.0</v>
      </c>
      <c r="AZ37" s="21">
        <v>0.0</v>
      </c>
      <c r="BA37" s="21">
        <v>0.0</v>
      </c>
      <c r="BB37" s="21">
        <v>0.0</v>
      </c>
      <c r="BC37" s="21">
        <v>0.0</v>
      </c>
      <c r="BD37" s="21">
        <v>0.0</v>
      </c>
      <c r="BE37" s="21">
        <v>0.0</v>
      </c>
      <c r="BF37" s="21">
        <v>0.0</v>
      </c>
      <c r="BG37" s="21">
        <v>0.0</v>
      </c>
      <c r="BH37" s="21">
        <v>0.0</v>
      </c>
      <c r="BI37" s="21">
        <v>0.0</v>
      </c>
      <c r="BJ37" s="21">
        <v>0.0</v>
      </c>
      <c r="BK37" s="21">
        <v>0.0</v>
      </c>
    </row>
    <row r="38" ht="21.0" customHeight="1">
      <c r="A38" s="10" t="s">
        <v>49</v>
      </c>
      <c r="B38" s="11" t="s">
        <v>50</v>
      </c>
      <c r="C38" s="18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</row>
    <row r="39" ht="21.0" customHeight="1">
      <c r="A39" s="13" t="s">
        <v>18</v>
      </c>
      <c r="B39" s="14" t="s">
        <v>51</v>
      </c>
      <c r="C39" s="18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</row>
    <row r="40" ht="21.0" customHeight="1">
      <c r="A40" s="15"/>
      <c r="B40" s="16" t="s">
        <v>52</v>
      </c>
      <c r="C40" s="17">
        <v>0.0</v>
      </c>
      <c r="D40" s="22">
        <v>35.07094</v>
      </c>
      <c r="E40" s="17">
        <v>0.0</v>
      </c>
      <c r="F40" s="17">
        <v>0.0</v>
      </c>
      <c r="G40" s="17">
        <v>0.0</v>
      </c>
      <c r="H40" s="17">
        <v>0.0</v>
      </c>
      <c r="I40" s="17">
        <v>37.854465096999995</v>
      </c>
      <c r="J40" s="17">
        <v>0.0</v>
      </c>
      <c r="K40" s="17">
        <v>0.0</v>
      </c>
      <c r="L40" s="17">
        <v>4.679867309</v>
      </c>
      <c r="M40" s="17">
        <v>0.0</v>
      </c>
      <c r="N40" s="17">
        <v>0.0</v>
      </c>
      <c r="O40" s="17">
        <v>0.0</v>
      </c>
      <c r="P40" s="17">
        <v>0.0</v>
      </c>
      <c r="Q40" s="17">
        <v>0.0</v>
      </c>
      <c r="R40" s="17">
        <v>0.0</v>
      </c>
      <c r="S40" s="17">
        <v>0.0</v>
      </c>
      <c r="T40" s="17">
        <v>0.0</v>
      </c>
      <c r="U40" s="17">
        <v>0.0</v>
      </c>
      <c r="V40" s="17">
        <v>0.0</v>
      </c>
      <c r="W40" s="17">
        <v>0.0</v>
      </c>
      <c r="X40" s="17">
        <v>0.0</v>
      </c>
      <c r="Y40" s="17">
        <v>0.0</v>
      </c>
      <c r="Z40" s="17">
        <v>0.0</v>
      </c>
      <c r="AA40" s="17">
        <v>0.0</v>
      </c>
      <c r="AB40" s="17">
        <v>0.0</v>
      </c>
      <c r="AC40" s="17">
        <v>0.0</v>
      </c>
      <c r="AD40" s="17">
        <v>0.0</v>
      </c>
      <c r="AE40" s="17">
        <v>0.0</v>
      </c>
      <c r="AF40" s="17">
        <v>0.0</v>
      </c>
      <c r="AG40" s="17">
        <v>0.0</v>
      </c>
      <c r="AH40" s="17">
        <v>0.0</v>
      </c>
      <c r="AI40" s="17">
        <v>0.0</v>
      </c>
      <c r="AJ40" s="17">
        <v>0.0</v>
      </c>
      <c r="AK40" s="17">
        <v>0.0</v>
      </c>
      <c r="AL40" s="17">
        <v>0.0</v>
      </c>
      <c r="AM40" s="17">
        <v>0.0</v>
      </c>
      <c r="AN40" s="17">
        <v>0.0</v>
      </c>
      <c r="AO40" s="17">
        <v>0.0</v>
      </c>
      <c r="AP40" s="17">
        <v>0.0</v>
      </c>
      <c r="AQ40" s="17">
        <v>0.0</v>
      </c>
      <c r="AR40" s="17">
        <v>0.0</v>
      </c>
      <c r="AS40" s="17">
        <v>0.0</v>
      </c>
      <c r="AT40" s="17">
        <v>0.0</v>
      </c>
      <c r="AU40" s="17">
        <v>0.0</v>
      </c>
      <c r="AV40" s="17">
        <v>0.0</v>
      </c>
      <c r="AW40" s="17">
        <v>0.0</v>
      </c>
      <c r="AX40" s="17">
        <v>0.0</v>
      </c>
      <c r="AY40" s="17">
        <v>0.0</v>
      </c>
      <c r="AZ40" s="17">
        <v>0.0</v>
      </c>
      <c r="BA40" s="17">
        <v>0.0</v>
      </c>
      <c r="BB40" s="17">
        <v>0.0</v>
      </c>
      <c r="BC40" s="17">
        <v>0.0</v>
      </c>
      <c r="BD40" s="17">
        <v>0.0</v>
      </c>
      <c r="BE40" s="17">
        <v>0.0</v>
      </c>
      <c r="BF40" s="17">
        <v>0.0</v>
      </c>
      <c r="BG40" s="17">
        <v>0.0</v>
      </c>
      <c r="BH40" s="17">
        <v>0.0</v>
      </c>
      <c r="BI40" s="17">
        <v>0.0</v>
      </c>
      <c r="BJ40" s="17">
        <v>0.0</v>
      </c>
      <c r="BK40" s="17">
        <v>77.605272406</v>
      </c>
    </row>
    <row r="41" ht="21.0" customHeight="1">
      <c r="A41" s="15"/>
      <c r="B41" s="16" t="s">
        <v>21</v>
      </c>
      <c r="C41" s="17">
        <v>0.0</v>
      </c>
      <c r="D41" s="22">
        <v>35.07094</v>
      </c>
      <c r="E41" s="17">
        <v>0.0</v>
      </c>
      <c r="F41" s="17">
        <v>0.0</v>
      </c>
      <c r="G41" s="17">
        <v>0.0</v>
      </c>
      <c r="H41" s="17">
        <v>0.0</v>
      </c>
      <c r="I41" s="17">
        <v>37.854465096999995</v>
      </c>
      <c r="J41" s="17">
        <v>0.0</v>
      </c>
      <c r="K41" s="17">
        <v>0.0</v>
      </c>
      <c r="L41" s="17">
        <v>4.679867309</v>
      </c>
      <c r="M41" s="17">
        <v>0.0</v>
      </c>
      <c r="N41" s="17">
        <v>0.0</v>
      </c>
      <c r="O41" s="17">
        <v>0.0</v>
      </c>
      <c r="P41" s="17">
        <v>0.0</v>
      </c>
      <c r="Q41" s="17">
        <v>0.0</v>
      </c>
      <c r="R41" s="17">
        <v>0.0</v>
      </c>
      <c r="S41" s="17">
        <v>0.0</v>
      </c>
      <c r="T41" s="17">
        <v>0.0</v>
      </c>
      <c r="U41" s="17">
        <v>0.0</v>
      </c>
      <c r="V41" s="17">
        <v>0.0</v>
      </c>
      <c r="W41" s="17">
        <v>0.0</v>
      </c>
      <c r="X41" s="17">
        <v>0.0</v>
      </c>
      <c r="Y41" s="17">
        <v>0.0</v>
      </c>
      <c r="Z41" s="17">
        <v>0.0</v>
      </c>
      <c r="AA41" s="17">
        <v>0.0</v>
      </c>
      <c r="AB41" s="17">
        <v>0.0</v>
      </c>
      <c r="AC41" s="17">
        <v>0.0</v>
      </c>
      <c r="AD41" s="17">
        <v>0.0</v>
      </c>
      <c r="AE41" s="17">
        <v>0.0</v>
      </c>
      <c r="AF41" s="17">
        <v>0.0</v>
      </c>
      <c r="AG41" s="17">
        <v>0.0</v>
      </c>
      <c r="AH41" s="17">
        <v>0.0</v>
      </c>
      <c r="AI41" s="17">
        <v>0.0</v>
      </c>
      <c r="AJ41" s="17">
        <v>0.0</v>
      </c>
      <c r="AK41" s="17">
        <v>0.0</v>
      </c>
      <c r="AL41" s="17">
        <v>0.0</v>
      </c>
      <c r="AM41" s="17">
        <v>0.0</v>
      </c>
      <c r="AN41" s="17">
        <v>0.0</v>
      </c>
      <c r="AO41" s="17">
        <v>0.0</v>
      </c>
      <c r="AP41" s="17">
        <v>0.0</v>
      </c>
      <c r="AQ41" s="17">
        <v>0.0</v>
      </c>
      <c r="AR41" s="17">
        <v>0.0</v>
      </c>
      <c r="AS41" s="17">
        <v>0.0</v>
      </c>
      <c r="AT41" s="17">
        <v>0.0</v>
      </c>
      <c r="AU41" s="17">
        <v>0.0</v>
      </c>
      <c r="AV41" s="17">
        <v>0.0</v>
      </c>
      <c r="AW41" s="17">
        <v>0.0</v>
      </c>
      <c r="AX41" s="17">
        <v>0.0</v>
      </c>
      <c r="AY41" s="17">
        <v>0.0</v>
      </c>
      <c r="AZ41" s="17">
        <v>0.0</v>
      </c>
      <c r="BA41" s="17">
        <v>0.0</v>
      </c>
      <c r="BB41" s="17">
        <v>0.0</v>
      </c>
      <c r="BC41" s="17">
        <v>0.0</v>
      </c>
      <c r="BD41" s="17">
        <v>0.0</v>
      </c>
      <c r="BE41" s="17">
        <v>0.0</v>
      </c>
      <c r="BF41" s="17">
        <v>0.0</v>
      </c>
      <c r="BG41" s="17">
        <v>0.0</v>
      </c>
      <c r="BH41" s="17">
        <v>0.0</v>
      </c>
      <c r="BI41" s="17">
        <v>0.0</v>
      </c>
      <c r="BJ41" s="17">
        <v>0.0</v>
      </c>
      <c r="BK41" s="17">
        <v>77.605272406</v>
      </c>
    </row>
    <row r="42" ht="21.0" customHeight="1">
      <c r="A42" s="13" t="s">
        <v>22</v>
      </c>
      <c r="B42" s="14" t="s">
        <v>53</v>
      </c>
      <c r="C42" s="18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4"/>
    </row>
    <row r="43" ht="21.0" customHeight="1">
      <c r="A43" s="15"/>
      <c r="B43" s="16" t="s">
        <v>54</v>
      </c>
      <c r="C43" s="17">
        <v>0.0</v>
      </c>
      <c r="D43" s="22">
        <v>5.452223333333333</v>
      </c>
      <c r="E43" s="17">
        <v>0.0</v>
      </c>
      <c r="F43" s="17">
        <v>0.0</v>
      </c>
      <c r="G43" s="17">
        <v>0.0</v>
      </c>
      <c r="H43" s="17">
        <v>0.0</v>
      </c>
      <c r="I43" s="17">
        <v>6.849528766666666</v>
      </c>
      <c r="J43" s="17">
        <v>0.0</v>
      </c>
      <c r="K43" s="17">
        <v>0.0</v>
      </c>
      <c r="L43" s="17">
        <v>10.31579848</v>
      </c>
      <c r="M43" s="17">
        <v>0.0</v>
      </c>
      <c r="N43" s="17">
        <v>0.0</v>
      </c>
      <c r="O43" s="17">
        <v>0.0</v>
      </c>
      <c r="P43" s="17">
        <v>0.0</v>
      </c>
      <c r="Q43" s="17">
        <v>0.0</v>
      </c>
      <c r="R43" s="17">
        <v>0.0</v>
      </c>
      <c r="S43" s="17">
        <v>0.0</v>
      </c>
      <c r="T43" s="17">
        <v>0.0</v>
      </c>
      <c r="U43" s="17">
        <v>0.0</v>
      </c>
      <c r="V43" s="17">
        <v>0.0</v>
      </c>
      <c r="W43" s="17">
        <v>0.0</v>
      </c>
      <c r="X43" s="17">
        <v>0.0</v>
      </c>
      <c r="Y43" s="17">
        <v>0.0</v>
      </c>
      <c r="Z43" s="17">
        <v>0.0</v>
      </c>
      <c r="AA43" s="17">
        <v>0.0</v>
      </c>
      <c r="AB43" s="17">
        <v>0.0</v>
      </c>
      <c r="AC43" s="17">
        <v>0.0</v>
      </c>
      <c r="AD43" s="17">
        <v>0.0</v>
      </c>
      <c r="AE43" s="17">
        <v>0.0</v>
      </c>
      <c r="AF43" s="17">
        <v>0.0</v>
      </c>
      <c r="AG43" s="17">
        <v>0.0</v>
      </c>
      <c r="AH43" s="17">
        <v>0.0</v>
      </c>
      <c r="AI43" s="17">
        <v>0.0</v>
      </c>
      <c r="AJ43" s="17">
        <v>0.0</v>
      </c>
      <c r="AK43" s="17">
        <v>0.0</v>
      </c>
      <c r="AL43" s="17">
        <v>0.0</v>
      </c>
      <c r="AM43" s="17">
        <v>0.0</v>
      </c>
      <c r="AN43" s="17">
        <v>0.0</v>
      </c>
      <c r="AO43" s="17">
        <v>0.0</v>
      </c>
      <c r="AP43" s="17">
        <v>0.0</v>
      </c>
      <c r="AQ43" s="17">
        <v>0.0</v>
      </c>
      <c r="AR43" s="17">
        <v>0.0</v>
      </c>
      <c r="AS43" s="17">
        <v>0.0</v>
      </c>
      <c r="AT43" s="17">
        <v>0.0</v>
      </c>
      <c r="AU43" s="17">
        <v>0.0</v>
      </c>
      <c r="AV43" s="17">
        <v>0.0</v>
      </c>
      <c r="AW43" s="17">
        <v>0.0</v>
      </c>
      <c r="AX43" s="17">
        <v>0.0</v>
      </c>
      <c r="AY43" s="17">
        <v>0.0</v>
      </c>
      <c r="AZ43" s="17">
        <v>0.0</v>
      </c>
      <c r="BA43" s="17">
        <v>0.0</v>
      </c>
      <c r="BB43" s="17">
        <v>0.0</v>
      </c>
      <c r="BC43" s="17">
        <v>0.0</v>
      </c>
      <c r="BD43" s="17">
        <v>0.0</v>
      </c>
      <c r="BE43" s="17">
        <v>0.0</v>
      </c>
      <c r="BF43" s="17">
        <v>0.0</v>
      </c>
      <c r="BG43" s="17">
        <v>0.0</v>
      </c>
      <c r="BH43" s="17">
        <v>0.0</v>
      </c>
      <c r="BI43" s="17">
        <v>0.0</v>
      </c>
      <c r="BJ43" s="17">
        <v>0.0</v>
      </c>
      <c r="BK43" s="17">
        <v>22.61755058</v>
      </c>
    </row>
    <row r="44" ht="21.0" customHeight="1">
      <c r="A44" s="15"/>
      <c r="B44" s="16" t="s">
        <v>55</v>
      </c>
      <c r="C44" s="17">
        <v>0.0</v>
      </c>
      <c r="D44" s="22">
        <v>31.296161</v>
      </c>
      <c r="E44" s="17">
        <v>0.0</v>
      </c>
      <c r="F44" s="17">
        <v>0.0</v>
      </c>
      <c r="G44" s="17">
        <v>0.0</v>
      </c>
      <c r="H44" s="17">
        <v>0.0</v>
      </c>
      <c r="I44" s="17">
        <v>2095.407020149</v>
      </c>
      <c r="J44" s="17">
        <v>0.0</v>
      </c>
      <c r="K44" s="17">
        <v>0.0</v>
      </c>
      <c r="L44" s="17">
        <v>2.864161327</v>
      </c>
      <c r="M44" s="17">
        <v>0.0</v>
      </c>
      <c r="N44" s="17">
        <v>0.0</v>
      </c>
      <c r="O44" s="17">
        <v>0.0</v>
      </c>
      <c r="P44" s="17">
        <v>0.0</v>
      </c>
      <c r="Q44" s="17">
        <v>0.0</v>
      </c>
      <c r="R44" s="17">
        <v>0.0</v>
      </c>
      <c r="S44" s="17">
        <v>0.0</v>
      </c>
      <c r="T44" s="17">
        <v>0.0</v>
      </c>
      <c r="U44" s="17">
        <v>0.0</v>
      </c>
      <c r="V44" s="17">
        <v>0.0</v>
      </c>
      <c r="W44" s="17">
        <v>0.0</v>
      </c>
      <c r="X44" s="17">
        <v>0.0</v>
      </c>
      <c r="Y44" s="17">
        <v>0.0</v>
      </c>
      <c r="Z44" s="17">
        <v>0.0</v>
      </c>
      <c r="AA44" s="17">
        <v>0.0</v>
      </c>
      <c r="AB44" s="17">
        <v>0.0</v>
      </c>
      <c r="AC44" s="17">
        <v>0.0</v>
      </c>
      <c r="AD44" s="17">
        <v>0.0</v>
      </c>
      <c r="AE44" s="17">
        <v>0.0</v>
      </c>
      <c r="AF44" s="17">
        <v>0.0</v>
      </c>
      <c r="AG44" s="17">
        <v>0.0</v>
      </c>
      <c r="AH44" s="17">
        <v>0.0</v>
      </c>
      <c r="AI44" s="17">
        <v>0.0</v>
      </c>
      <c r="AJ44" s="17">
        <v>0.0</v>
      </c>
      <c r="AK44" s="17">
        <v>0.0</v>
      </c>
      <c r="AL44" s="17">
        <v>0.0</v>
      </c>
      <c r="AM44" s="17">
        <v>0.0</v>
      </c>
      <c r="AN44" s="17">
        <v>0.0</v>
      </c>
      <c r="AO44" s="17">
        <v>0.0</v>
      </c>
      <c r="AP44" s="17">
        <v>0.0</v>
      </c>
      <c r="AQ44" s="17">
        <v>0.0</v>
      </c>
      <c r="AR44" s="17">
        <v>0.0</v>
      </c>
      <c r="AS44" s="17">
        <v>0.0</v>
      </c>
      <c r="AT44" s="17">
        <v>0.0</v>
      </c>
      <c r="AU44" s="17">
        <v>0.0</v>
      </c>
      <c r="AV44" s="17">
        <v>0.0</v>
      </c>
      <c r="AW44" s="17">
        <v>0.0</v>
      </c>
      <c r="AX44" s="17">
        <v>0.0</v>
      </c>
      <c r="AY44" s="17">
        <v>0.0</v>
      </c>
      <c r="AZ44" s="17">
        <v>0.0</v>
      </c>
      <c r="BA44" s="17">
        <v>0.0</v>
      </c>
      <c r="BB44" s="17">
        <v>0.0</v>
      </c>
      <c r="BC44" s="17">
        <v>0.0</v>
      </c>
      <c r="BD44" s="17">
        <v>0.0</v>
      </c>
      <c r="BE44" s="17">
        <v>0.0</v>
      </c>
      <c r="BF44" s="17">
        <v>0.0</v>
      </c>
      <c r="BG44" s="17">
        <v>0.0</v>
      </c>
      <c r="BH44" s="17">
        <v>0.0</v>
      </c>
      <c r="BI44" s="17">
        <v>0.0</v>
      </c>
      <c r="BJ44" s="17">
        <v>0.0</v>
      </c>
      <c r="BK44" s="17">
        <v>2129.567342476</v>
      </c>
    </row>
    <row r="45" ht="21.0" customHeight="1">
      <c r="A45" s="15"/>
      <c r="B45" s="16" t="s">
        <v>56</v>
      </c>
      <c r="C45" s="17">
        <v>0.0</v>
      </c>
      <c r="D45" s="22">
        <v>5.461923333333334</v>
      </c>
      <c r="E45" s="17">
        <v>0.0</v>
      </c>
      <c r="F45" s="17">
        <v>0.0</v>
      </c>
      <c r="G45" s="17">
        <v>0.0</v>
      </c>
      <c r="H45" s="17">
        <v>0.0</v>
      </c>
      <c r="I45" s="17">
        <v>4.229012931666666</v>
      </c>
      <c r="J45" s="17">
        <v>0.0</v>
      </c>
      <c r="K45" s="17">
        <v>0.0</v>
      </c>
      <c r="L45" s="17">
        <v>11.206959902</v>
      </c>
      <c r="M45" s="17">
        <v>0.0</v>
      </c>
      <c r="N45" s="17">
        <v>0.0</v>
      </c>
      <c r="O45" s="17">
        <v>0.0</v>
      </c>
      <c r="P45" s="17">
        <v>0.0</v>
      </c>
      <c r="Q45" s="17">
        <v>0.0</v>
      </c>
      <c r="R45" s="17">
        <v>0.0</v>
      </c>
      <c r="S45" s="17">
        <v>0.0</v>
      </c>
      <c r="T45" s="17">
        <v>0.0</v>
      </c>
      <c r="U45" s="17">
        <v>0.0</v>
      </c>
      <c r="V45" s="17">
        <v>0.0</v>
      </c>
      <c r="W45" s="17">
        <v>0.0</v>
      </c>
      <c r="X45" s="17">
        <v>0.0</v>
      </c>
      <c r="Y45" s="17">
        <v>0.0</v>
      </c>
      <c r="Z45" s="17">
        <v>0.0</v>
      </c>
      <c r="AA45" s="17">
        <v>0.0</v>
      </c>
      <c r="AB45" s="17">
        <v>0.0</v>
      </c>
      <c r="AC45" s="17">
        <v>0.0</v>
      </c>
      <c r="AD45" s="17">
        <v>0.0</v>
      </c>
      <c r="AE45" s="17">
        <v>0.0</v>
      </c>
      <c r="AF45" s="17">
        <v>0.0</v>
      </c>
      <c r="AG45" s="17">
        <v>0.0</v>
      </c>
      <c r="AH45" s="17">
        <v>0.0</v>
      </c>
      <c r="AI45" s="17">
        <v>0.0</v>
      </c>
      <c r="AJ45" s="17">
        <v>0.0</v>
      </c>
      <c r="AK45" s="17">
        <v>0.0</v>
      </c>
      <c r="AL45" s="17">
        <v>0.0</v>
      </c>
      <c r="AM45" s="17">
        <v>0.0</v>
      </c>
      <c r="AN45" s="17">
        <v>0.0</v>
      </c>
      <c r="AO45" s="17">
        <v>0.0</v>
      </c>
      <c r="AP45" s="17">
        <v>0.0</v>
      </c>
      <c r="AQ45" s="17">
        <v>0.0</v>
      </c>
      <c r="AR45" s="17">
        <v>0.0</v>
      </c>
      <c r="AS45" s="17">
        <v>0.0</v>
      </c>
      <c r="AT45" s="17">
        <v>0.0</v>
      </c>
      <c r="AU45" s="17">
        <v>0.0</v>
      </c>
      <c r="AV45" s="17">
        <v>0.0</v>
      </c>
      <c r="AW45" s="17">
        <v>0.0</v>
      </c>
      <c r="AX45" s="17">
        <v>0.0</v>
      </c>
      <c r="AY45" s="17">
        <v>0.0</v>
      </c>
      <c r="AZ45" s="17">
        <v>0.0</v>
      </c>
      <c r="BA45" s="17">
        <v>0.0</v>
      </c>
      <c r="BB45" s="17">
        <v>0.0</v>
      </c>
      <c r="BC45" s="17">
        <v>0.0</v>
      </c>
      <c r="BD45" s="17">
        <v>0.0</v>
      </c>
      <c r="BE45" s="17">
        <v>0.0</v>
      </c>
      <c r="BF45" s="17">
        <v>0.0</v>
      </c>
      <c r="BG45" s="17">
        <v>0.0</v>
      </c>
      <c r="BH45" s="17">
        <v>0.0</v>
      </c>
      <c r="BI45" s="17">
        <v>0.0</v>
      </c>
      <c r="BJ45" s="17">
        <v>0.0</v>
      </c>
      <c r="BK45" s="17">
        <v>20.897896167</v>
      </c>
    </row>
    <row r="46" ht="21.0" customHeight="1">
      <c r="A46" s="15"/>
      <c r="B46" s="16" t="s">
        <v>24</v>
      </c>
      <c r="C46" s="17">
        <f t="shared" ref="C46:BJ46" si="2">C43+C44+C45</f>
        <v>0</v>
      </c>
      <c r="D46" s="17">
        <f t="shared" si="2"/>
        <v>42.21030767</v>
      </c>
      <c r="E46" s="17">
        <f t="shared" si="2"/>
        <v>0</v>
      </c>
      <c r="F46" s="17">
        <f t="shared" si="2"/>
        <v>0</v>
      </c>
      <c r="G46" s="17">
        <f t="shared" si="2"/>
        <v>0</v>
      </c>
      <c r="H46" s="17">
        <f t="shared" si="2"/>
        <v>0</v>
      </c>
      <c r="I46" s="23">
        <f t="shared" si="2"/>
        <v>2106.485562</v>
      </c>
      <c r="J46" s="17">
        <f t="shared" si="2"/>
        <v>0</v>
      </c>
      <c r="K46" s="17">
        <f t="shared" si="2"/>
        <v>0</v>
      </c>
      <c r="L46" s="17">
        <f t="shared" si="2"/>
        <v>24.38691971</v>
      </c>
      <c r="M46" s="17">
        <f t="shared" si="2"/>
        <v>0</v>
      </c>
      <c r="N46" s="17">
        <f t="shared" si="2"/>
        <v>0</v>
      </c>
      <c r="O46" s="17">
        <f t="shared" si="2"/>
        <v>0</v>
      </c>
      <c r="P46" s="17">
        <f t="shared" si="2"/>
        <v>0</v>
      </c>
      <c r="Q46" s="17">
        <f t="shared" si="2"/>
        <v>0</v>
      </c>
      <c r="R46" s="17">
        <f t="shared" si="2"/>
        <v>0</v>
      </c>
      <c r="S46" s="17">
        <f t="shared" si="2"/>
        <v>0</v>
      </c>
      <c r="T46" s="17">
        <f t="shared" si="2"/>
        <v>0</v>
      </c>
      <c r="U46" s="17">
        <f t="shared" si="2"/>
        <v>0</v>
      </c>
      <c r="V46" s="17">
        <f t="shared" si="2"/>
        <v>0</v>
      </c>
      <c r="W46" s="17">
        <f t="shared" si="2"/>
        <v>0</v>
      </c>
      <c r="X46" s="17">
        <f t="shared" si="2"/>
        <v>0</v>
      </c>
      <c r="Y46" s="17">
        <f t="shared" si="2"/>
        <v>0</v>
      </c>
      <c r="Z46" s="17">
        <f t="shared" si="2"/>
        <v>0</v>
      </c>
      <c r="AA46" s="17">
        <f t="shared" si="2"/>
        <v>0</v>
      </c>
      <c r="AB46" s="17">
        <f t="shared" si="2"/>
        <v>0</v>
      </c>
      <c r="AC46" s="17">
        <f t="shared" si="2"/>
        <v>0</v>
      </c>
      <c r="AD46" s="17">
        <f t="shared" si="2"/>
        <v>0</v>
      </c>
      <c r="AE46" s="17">
        <f t="shared" si="2"/>
        <v>0</v>
      </c>
      <c r="AF46" s="17">
        <f t="shared" si="2"/>
        <v>0</v>
      </c>
      <c r="AG46" s="17">
        <f t="shared" si="2"/>
        <v>0</v>
      </c>
      <c r="AH46" s="17">
        <f t="shared" si="2"/>
        <v>0</v>
      </c>
      <c r="AI46" s="17">
        <f t="shared" si="2"/>
        <v>0</v>
      </c>
      <c r="AJ46" s="17">
        <f t="shared" si="2"/>
        <v>0</v>
      </c>
      <c r="AK46" s="17">
        <f t="shared" si="2"/>
        <v>0</v>
      </c>
      <c r="AL46" s="17">
        <f t="shared" si="2"/>
        <v>0</v>
      </c>
      <c r="AM46" s="17">
        <f t="shared" si="2"/>
        <v>0</v>
      </c>
      <c r="AN46" s="17">
        <f t="shared" si="2"/>
        <v>0</v>
      </c>
      <c r="AO46" s="17">
        <f t="shared" si="2"/>
        <v>0</v>
      </c>
      <c r="AP46" s="17">
        <f t="shared" si="2"/>
        <v>0</v>
      </c>
      <c r="AQ46" s="17">
        <f t="shared" si="2"/>
        <v>0</v>
      </c>
      <c r="AR46" s="17">
        <f t="shared" si="2"/>
        <v>0</v>
      </c>
      <c r="AS46" s="17">
        <f t="shared" si="2"/>
        <v>0</v>
      </c>
      <c r="AT46" s="17">
        <f t="shared" si="2"/>
        <v>0</v>
      </c>
      <c r="AU46" s="17">
        <f t="shared" si="2"/>
        <v>0</v>
      </c>
      <c r="AV46" s="17">
        <f t="shared" si="2"/>
        <v>0</v>
      </c>
      <c r="AW46" s="17">
        <f t="shared" si="2"/>
        <v>0</v>
      </c>
      <c r="AX46" s="17">
        <f t="shared" si="2"/>
        <v>0</v>
      </c>
      <c r="AY46" s="17">
        <f t="shared" si="2"/>
        <v>0</v>
      </c>
      <c r="AZ46" s="17">
        <f t="shared" si="2"/>
        <v>0</v>
      </c>
      <c r="BA46" s="17">
        <f t="shared" si="2"/>
        <v>0</v>
      </c>
      <c r="BB46" s="17">
        <f t="shared" si="2"/>
        <v>0</v>
      </c>
      <c r="BC46" s="17">
        <f t="shared" si="2"/>
        <v>0</v>
      </c>
      <c r="BD46" s="17">
        <f t="shared" si="2"/>
        <v>0</v>
      </c>
      <c r="BE46" s="17">
        <f t="shared" si="2"/>
        <v>0</v>
      </c>
      <c r="BF46" s="17">
        <f t="shared" si="2"/>
        <v>0</v>
      </c>
      <c r="BG46" s="17">
        <f t="shared" si="2"/>
        <v>0</v>
      </c>
      <c r="BH46" s="17">
        <f t="shared" si="2"/>
        <v>0</v>
      </c>
      <c r="BI46" s="17">
        <f t="shared" si="2"/>
        <v>0</v>
      </c>
      <c r="BJ46" s="17">
        <f t="shared" si="2"/>
        <v>0</v>
      </c>
      <c r="BK46" s="17">
        <v>2173.082789223</v>
      </c>
    </row>
    <row r="47" ht="21.0" customHeight="1">
      <c r="A47" s="19"/>
      <c r="B47" s="20" t="s">
        <v>44</v>
      </c>
      <c r="C47" s="21">
        <f t="shared" ref="C47:BJ47" si="3">C41+C46</f>
        <v>0</v>
      </c>
      <c r="D47" s="21">
        <f t="shared" si="3"/>
        <v>77.28124767</v>
      </c>
      <c r="E47" s="21">
        <f t="shared" si="3"/>
        <v>0</v>
      </c>
      <c r="F47" s="21">
        <f t="shared" si="3"/>
        <v>0</v>
      </c>
      <c r="G47" s="21">
        <f t="shared" si="3"/>
        <v>0</v>
      </c>
      <c r="H47" s="21">
        <f t="shared" si="3"/>
        <v>0</v>
      </c>
      <c r="I47" s="24">
        <f t="shared" si="3"/>
        <v>2144.340027</v>
      </c>
      <c r="J47" s="21">
        <f t="shared" si="3"/>
        <v>0</v>
      </c>
      <c r="K47" s="21">
        <f t="shared" si="3"/>
        <v>0</v>
      </c>
      <c r="L47" s="21">
        <f t="shared" si="3"/>
        <v>29.06678702</v>
      </c>
      <c r="M47" s="21">
        <f t="shared" si="3"/>
        <v>0</v>
      </c>
      <c r="N47" s="21">
        <f t="shared" si="3"/>
        <v>0</v>
      </c>
      <c r="O47" s="21">
        <f t="shared" si="3"/>
        <v>0</v>
      </c>
      <c r="P47" s="21">
        <f t="shared" si="3"/>
        <v>0</v>
      </c>
      <c r="Q47" s="21">
        <f t="shared" si="3"/>
        <v>0</v>
      </c>
      <c r="R47" s="21">
        <f t="shared" si="3"/>
        <v>0</v>
      </c>
      <c r="S47" s="21">
        <f t="shared" si="3"/>
        <v>0</v>
      </c>
      <c r="T47" s="21">
        <f t="shared" si="3"/>
        <v>0</v>
      </c>
      <c r="U47" s="21">
        <f t="shared" si="3"/>
        <v>0</v>
      </c>
      <c r="V47" s="21">
        <f t="shared" si="3"/>
        <v>0</v>
      </c>
      <c r="W47" s="21">
        <f t="shared" si="3"/>
        <v>0</v>
      </c>
      <c r="X47" s="21">
        <f t="shared" si="3"/>
        <v>0</v>
      </c>
      <c r="Y47" s="21">
        <f t="shared" si="3"/>
        <v>0</v>
      </c>
      <c r="Z47" s="21">
        <f t="shared" si="3"/>
        <v>0</v>
      </c>
      <c r="AA47" s="21">
        <f t="shared" si="3"/>
        <v>0</v>
      </c>
      <c r="AB47" s="21">
        <f t="shared" si="3"/>
        <v>0</v>
      </c>
      <c r="AC47" s="21">
        <f t="shared" si="3"/>
        <v>0</v>
      </c>
      <c r="AD47" s="21">
        <f t="shared" si="3"/>
        <v>0</v>
      </c>
      <c r="AE47" s="21">
        <f t="shared" si="3"/>
        <v>0</v>
      </c>
      <c r="AF47" s="21">
        <f t="shared" si="3"/>
        <v>0</v>
      </c>
      <c r="AG47" s="21">
        <f t="shared" si="3"/>
        <v>0</v>
      </c>
      <c r="AH47" s="21">
        <f t="shared" si="3"/>
        <v>0</v>
      </c>
      <c r="AI47" s="21">
        <f t="shared" si="3"/>
        <v>0</v>
      </c>
      <c r="AJ47" s="21">
        <f t="shared" si="3"/>
        <v>0</v>
      </c>
      <c r="AK47" s="21">
        <f t="shared" si="3"/>
        <v>0</v>
      </c>
      <c r="AL47" s="21">
        <f t="shared" si="3"/>
        <v>0</v>
      </c>
      <c r="AM47" s="21">
        <f t="shared" si="3"/>
        <v>0</v>
      </c>
      <c r="AN47" s="21">
        <f t="shared" si="3"/>
        <v>0</v>
      </c>
      <c r="AO47" s="21">
        <f t="shared" si="3"/>
        <v>0</v>
      </c>
      <c r="AP47" s="21">
        <f t="shared" si="3"/>
        <v>0</v>
      </c>
      <c r="AQ47" s="21">
        <f t="shared" si="3"/>
        <v>0</v>
      </c>
      <c r="AR47" s="21">
        <f t="shared" si="3"/>
        <v>0</v>
      </c>
      <c r="AS47" s="21">
        <f t="shared" si="3"/>
        <v>0</v>
      </c>
      <c r="AT47" s="21">
        <f t="shared" si="3"/>
        <v>0</v>
      </c>
      <c r="AU47" s="21">
        <f t="shared" si="3"/>
        <v>0</v>
      </c>
      <c r="AV47" s="21">
        <f t="shared" si="3"/>
        <v>0</v>
      </c>
      <c r="AW47" s="21">
        <f t="shared" si="3"/>
        <v>0</v>
      </c>
      <c r="AX47" s="21">
        <f t="shared" si="3"/>
        <v>0</v>
      </c>
      <c r="AY47" s="21">
        <f t="shared" si="3"/>
        <v>0</v>
      </c>
      <c r="AZ47" s="21">
        <f t="shared" si="3"/>
        <v>0</v>
      </c>
      <c r="BA47" s="21">
        <f t="shared" si="3"/>
        <v>0</v>
      </c>
      <c r="BB47" s="21">
        <f t="shared" si="3"/>
        <v>0</v>
      </c>
      <c r="BC47" s="21">
        <f t="shared" si="3"/>
        <v>0</v>
      </c>
      <c r="BD47" s="21">
        <f t="shared" si="3"/>
        <v>0</v>
      </c>
      <c r="BE47" s="21">
        <f t="shared" si="3"/>
        <v>0</v>
      </c>
      <c r="BF47" s="21">
        <f t="shared" si="3"/>
        <v>0</v>
      </c>
      <c r="BG47" s="21">
        <f t="shared" si="3"/>
        <v>0</v>
      </c>
      <c r="BH47" s="21">
        <f t="shared" si="3"/>
        <v>0</v>
      </c>
      <c r="BI47" s="21">
        <f t="shared" si="3"/>
        <v>0</v>
      </c>
      <c r="BJ47" s="21">
        <f t="shared" si="3"/>
        <v>0</v>
      </c>
      <c r="BK47" s="21">
        <v>2250.688061629</v>
      </c>
    </row>
    <row r="48" ht="21.0" customHeight="1">
      <c r="A48" s="10" t="s">
        <v>57</v>
      </c>
      <c r="B48" s="11" t="s">
        <v>58</v>
      </c>
      <c r="C48" s="18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4"/>
    </row>
    <row r="49" ht="21.0" customHeight="1">
      <c r="A49" s="13" t="s">
        <v>18</v>
      </c>
      <c r="B49" s="14" t="s">
        <v>59</v>
      </c>
      <c r="C49" s="18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4"/>
    </row>
    <row r="50" ht="21.0" customHeight="1">
      <c r="A50" s="15"/>
      <c r="B50" s="16" t="s">
        <v>20</v>
      </c>
      <c r="C50" s="17">
        <v>0.0</v>
      </c>
      <c r="D50" s="17">
        <v>0.0</v>
      </c>
      <c r="E50" s="17">
        <v>0.0</v>
      </c>
      <c r="F50" s="17">
        <v>0.0</v>
      </c>
      <c r="G50" s="17">
        <v>0.0</v>
      </c>
      <c r="H50" s="17">
        <v>0.0</v>
      </c>
      <c r="I50" s="17">
        <v>0.0</v>
      </c>
      <c r="J50" s="17">
        <v>0.0</v>
      </c>
      <c r="K50" s="17">
        <v>0.0</v>
      </c>
      <c r="L50" s="17">
        <v>0.0</v>
      </c>
      <c r="M50" s="17">
        <v>0.0</v>
      </c>
      <c r="N50" s="17">
        <v>0.0</v>
      </c>
      <c r="O50" s="17">
        <v>0.0</v>
      </c>
      <c r="P50" s="17">
        <v>0.0</v>
      </c>
      <c r="Q50" s="17">
        <v>0.0</v>
      </c>
      <c r="R50" s="17">
        <v>0.0</v>
      </c>
      <c r="S50" s="17">
        <v>0.0</v>
      </c>
      <c r="T50" s="17">
        <v>0.0</v>
      </c>
      <c r="U50" s="17">
        <v>0.0</v>
      </c>
      <c r="V50" s="17">
        <v>0.0</v>
      </c>
      <c r="W50" s="17">
        <v>0.0</v>
      </c>
      <c r="X50" s="17">
        <v>0.0</v>
      </c>
      <c r="Y50" s="17">
        <v>0.0</v>
      </c>
      <c r="Z50" s="17">
        <v>0.0</v>
      </c>
      <c r="AA50" s="17">
        <v>0.0</v>
      </c>
      <c r="AB50" s="17">
        <v>0.0</v>
      </c>
      <c r="AC50" s="17">
        <v>0.0</v>
      </c>
      <c r="AD50" s="17">
        <v>0.0</v>
      </c>
      <c r="AE50" s="17">
        <v>0.0</v>
      </c>
      <c r="AF50" s="17">
        <v>0.0</v>
      </c>
      <c r="AG50" s="17">
        <v>0.0</v>
      </c>
      <c r="AH50" s="17">
        <v>0.0</v>
      </c>
      <c r="AI50" s="17">
        <v>0.0</v>
      </c>
      <c r="AJ50" s="17">
        <v>0.0</v>
      </c>
      <c r="AK50" s="17">
        <v>0.0</v>
      </c>
      <c r="AL50" s="17">
        <v>0.0</v>
      </c>
      <c r="AM50" s="17">
        <v>0.0</v>
      </c>
      <c r="AN50" s="17">
        <v>0.0</v>
      </c>
      <c r="AO50" s="17">
        <v>0.0</v>
      </c>
      <c r="AP50" s="17">
        <v>0.0</v>
      </c>
      <c r="AQ50" s="17">
        <v>0.0</v>
      </c>
      <c r="AR50" s="17">
        <v>0.0</v>
      </c>
      <c r="AS50" s="17">
        <v>0.0</v>
      </c>
      <c r="AT50" s="17">
        <v>0.0</v>
      </c>
      <c r="AU50" s="17">
        <v>0.0</v>
      </c>
      <c r="AV50" s="17">
        <v>0.0</v>
      </c>
      <c r="AW50" s="17">
        <v>0.0</v>
      </c>
      <c r="AX50" s="17">
        <v>0.0</v>
      </c>
      <c r="AY50" s="17">
        <v>0.0</v>
      </c>
      <c r="AZ50" s="17">
        <v>0.0</v>
      </c>
      <c r="BA50" s="17">
        <v>0.0</v>
      </c>
      <c r="BB50" s="17">
        <v>0.0</v>
      </c>
      <c r="BC50" s="17">
        <v>0.0</v>
      </c>
      <c r="BD50" s="17">
        <v>0.0</v>
      </c>
      <c r="BE50" s="17">
        <v>0.0</v>
      </c>
      <c r="BF50" s="17">
        <v>0.0</v>
      </c>
      <c r="BG50" s="17">
        <v>0.0</v>
      </c>
      <c r="BH50" s="17">
        <v>0.0</v>
      </c>
      <c r="BI50" s="17">
        <v>0.0</v>
      </c>
      <c r="BJ50" s="17">
        <v>0.0</v>
      </c>
      <c r="BK50" s="17">
        <v>0.0</v>
      </c>
    </row>
    <row r="51" ht="21.0" customHeight="1">
      <c r="A51" s="19"/>
      <c r="B51" s="20" t="s">
        <v>48</v>
      </c>
      <c r="C51" s="21">
        <v>0.0</v>
      </c>
      <c r="D51" s="21">
        <v>0.0</v>
      </c>
      <c r="E51" s="21">
        <v>0.0</v>
      </c>
      <c r="F51" s="21">
        <v>0.0</v>
      </c>
      <c r="G51" s="21">
        <v>0.0</v>
      </c>
      <c r="H51" s="21">
        <v>0.0</v>
      </c>
      <c r="I51" s="21">
        <v>0.0</v>
      </c>
      <c r="J51" s="21">
        <v>0.0</v>
      </c>
      <c r="K51" s="21">
        <v>0.0</v>
      </c>
      <c r="L51" s="21">
        <v>0.0</v>
      </c>
      <c r="M51" s="21">
        <v>0.0</v>
      </c>
      <c r="N51" s="21">
        <v>0.0</v>
      </c>
      <c r="O51" s="21">
        <v>0.0</v>
      </c>
      <c r="P51" s="21">
        <v>0.0</v>
      </c>
      <c r="Q51" s="21">
        <v>0.0</v>
      </c>
      <c r="R51" s="21">
        <v>0.0</v>
      </c>
      <c r="S51" s="21">
        <v>0.0</v>
      </c>
      <c r="T51" s="21">
        <v>0.0</v>
      </c>
      <c r="U51" s="21">
        <v>0.0</v>
      </c>
      <c r="V51" s="21">
        <v>0.0</v>
      </c>
      <c r="W51" s="21">
        <v>0.0</v>
      </c>
      <c r="X51" s="21">
        <v>0.0</v>
      </c>
      <c r="Y51" s="21">
        <v>0.0</v>
      </c>
      <c r="Z51" s="21">
        <v>0.0</v>
      </c>
      <c r="AA51" s="21">
        <v>0.0</v>
      </c>
      <c r="AB51" s="21">
        <v>0.0</v>
      </c>
      <c r="AC51" s="21">
        <v>0.0</v>
      </c>
      <c r="AD51" s="21">
        <v>0.0</v>
      </c>
      <c r="AE51" s="21">
        <v>0.0</v>
      </c>
      <c r="AF51" s="21">
        <v>0.0</v>
      </c>
      <c r="AG51" s="21">
        <v>0.0</v>
      </c>
      <c r="AH51" s="21">
        <v>0.0</v>
      </c>
      <c r="AI51" s="21">
        <v>0.0</v>
      </c>
      <c r="AJ51" s="21">
        <v>0.0</v>
      </c>
      <c r="AK51" s="21">
        <v>0.0</v>
      </c>
      <c r="AL51" s="21">
        <v>0.0</v>
      </c>
      <c r="AM51" s="21">
        <v>0.0</v>
      </c>
      <c r="AN51" s="21">
        <v>0.0</v>
      </c>
      <c r="AO51" s="21">
        <v>0.0</v>
      </c>
      <c r="AP51" s="21">
        <v>0.0</v>
      </c>
      <c r="AQ51" s="21">
        <v>0.0</v>
      </c>
      <c r="AR51" s="21">
        <v>0.0</v>
      </c>
      <c r="AS51" s="21">
        <v>0.0</v>
      </c>
      <c r="AT51" s="21">
        <v>0.0</v>
      </c>
      <c r="AU51" s="21">
        <v>0.0</v>
      </c>
      <c r="AV51" s="21">
        <v>0.0</v>
      </c>
      <c r="AW51" s="21">
        <v>0.0</v>
      </c>
      <c r="AX51" s="21">
        <v>0.0</v>
      </c>
      <c r="AY51" s="21">
        <v>0.0</v>
      </c>
      <c r="AZ51" s="21">
        <v>0.0</v>
      </c>
      <c r="BA51" s="21">
        <v>0.0</v>
      </c>
      <c r="BB51" s="21">
        <v>0.0</v>
      </c>
      <c r="BC51" s="21">
        <v>0.0</v>
      </c>
      <c r="BD51" s="21">
        <v>0.0</v>
      </c>
      <c r="BE51" s="21">
        <v>0.0</v>
      </c>
      <c r="BF51" s="21">
        <v>0.0</v>
      </c>
      <c r="BG51" s="21">
        <v>0.0</v>
      </c>
      <c r="BH51" s="21">
        <v>0.0</v>
      </c>
      <c r="BI51" s="21">
        <v>0.0</v>
      </c>
      <c r="BJ51" s="21">
        <v>0.0</v>
      </c>
      <c r="BK51" s="21">
        <v>0.0</v>
      </c>
    </row>
    <row r="52" ht="21.0" customHeight="1">
      <c r="A52" s="19"/>
      <c r="B52" s="20" t="s">
        <v>60</v>
      </c>
      <c r="C52" s="21">
        <f t="shared" ref="C52:BJ52" si="4">C25+C33+C37+C47+C51</f>
        <v>0</v>
      </c>
      <c r="D52" s="21">
        <f t="shared" si="4"/>
        <v>77.28124767</v>
      </c>
      <c r="E52" s="21">
        <f t="shared" si="4"/>
        <v>0</v>
      </c>
      <c r="F52" s="21">
        <f t="shared" si="4"/>
        <v>0</v>
      </c>
      <c r="G52" s="21">
        <f t="shared" si="4"/>
        <v>0</v>
      </c>
      <c r="H52" s="21">
        <f t="shared" si="4"/>
        <v>331.4446931</v>
      </c>
      <c r="I52" s="21">
        <f t="shared" si="4"/>
        <v>2147.710529</v>
      </c>
      <c r="J52" s="21">
        <f t="shared" si="4"/>
        <v>0</v>
      </c>
      <c r="K52" s="21">
        <f t="shared" si="4"/>
        <v>0</v>
      </c>
      <c r="L52" s="21">
        <f t="shared" si="4"/>
        <v>173.8906007</v>
      </c>
      <c r="M52" s="21">
        <f t="shared" si="4"/>
        <v>0</v>
      </c>
      <c r="N52" s="21">
        <f t="shared" si="4"/>
        <v>0</v>
      </c>
      <c r="O52" s="21">
        <f t="shared" si="4"/>
        <v>0</v>
      </c>
      <c r="P52" s="21">
        <f t="shared" si="4"/>
        <v>0</v>
      </c>
      <c r="Q52" s="21">
        <f t="shared" si="4"/>
        <v>0</v>
      </c>
      <c r="R52" s="21">
        <f t="shared" si="4"/>
        <v>215.7946611</v>
      </c>
      <c r="S52" s="21">
        <f t="shared" si="4"/>
        <v>0.336558891</v>
      </c>
      <c r="T52" s="21">
        <f t="shared" si="4"/>
        <v>0</v>
      </c>
      <c r="U52" s="21">
        <f t="shared" si="4"/>
        <v>0</v>
      </c>
      <c r="V52" s="21">
        <f t="shared" si="4"/>
        <v>37.56660238</v>
      </c>
      <c r="W52" s="21">
        <f t="shared" si="4"/>
        <v>0</v>
      </c>
      <c r="X52" s="21">
        <f t="shared" si="4"/>
        <v>0</v>
      </c>
      <c r="Y52" s="21">
        <f t="shared" si="4"/>
        <v>0</v>
      </c>
      <c r="Z52" s="21">
        <f t="shared" si="4"/>
        <v>0</v>
      </c>
      <c r="AA52" s="21">
        <f t="shared" si="4"/>
        <v>0</v>
      </c>
      <c r="AB52" s="21">
        <f t="shared" si="4"/>
        <v>0</v>
      </c>
      <c r="AC52" s="21">
        <f t="shared" si="4"/>
        <v>0</v>
      </c>
      <c r="AD52" s="21">
        <f t="shared" si="4"/>
        <v>0</v>
      </c>
      <c r="AE52" s="21">
        <f t="shared" si="4"/>
        <v>0</v>
      </c>
      <c r="AF52" s="21">
        <f t="shared" si="4"/>
        <v>0</v>
      </c>
      <c r="AG52" s="21">
        <f t="shared" si="4"/>
        <v>0</v>
      </c>
      <c r="AH52" s="21">
        <f t="shared" si="4"/>
        <v>0</v>
      </c>
      <c r="AI52" s="21">
        <f t="shared" si="4"/>
        <v>0</v>
      </c>
      <c r="AJ52" s="21">
        <f t="shared" si="4"/>
        <v>0</v>
      </c>
      <c r="AK52" s="21">
        <f t="shared" si="4"/>
        <v>0</v>
      </c>
      <c r="AL52" s="21">
        <f t="shared" si="4"/>
        <v>0</v>
      </c>
      <c r="AM52" s="21">
        <f t="shared" si="4"/>
        <v>0</v>
      </c>
      <c r="AN52" s="21">
        <f t="shared" si="4"/>
        <v>0</v>
      </c>
      <c r="AO52" s="21">
        <f t="shared" si="4"/>
        <v>0</v>
      </c>
      <c r="AP52" s="21">
        <f t="shared" si="4"/>
        <v>0</v>
      </c>
      <c r="AQ52" s="21">
        <f t="shared" si="4"/>
        <v>0</v>
      </c>
      <c r="AR52" s="21">
        <f t="shared" si="4"/>
        <v>0</v>
      </c>
      <c r="AS52" s="21">
        <f t="shared" si="4"/>
        <v>0</v>
      </c>
      <c r="AT52" s="21">
        <f t="shared" si="4"/>
        <v>0</v>
      </c>
      <c r="AU52" s="21">
        <f t="shared" si="4"/>
        <v>0</v>
      </c>
      <c r="AV52" s="21">
        <f t="shared" si="4"/>
        <v>0</v>
      </c>
      <c r="AW52" s="21">
        <f t="shared" si="4"/>
        <v>0</v>
      </c>
      <c r="AX52" s="21">
        <f t="shared" si="4"/>
        <v>0</v>
      </c>
      <c r="AY52" s="21">
        <f t="shared" si="4"/>
        <v>0</v>
      </c>
      <c r="AZ52" s="21">
        <f t="shared" si="4"/>
        <v>0</v>
      </c>
      <c r="BA52" s="21">
        <f t="shared" si="4"/>
        <v>0</v>
      </c>
      <c r="BB52" s="21">
        <f t="shared" si="4"/>
        <v>0</v>
      </c>
      <c r="BC52" s="21">
        <f t="shared" si="4"/>
        <v>0</v>
      </c>
      <c r="BD52" s="21">
        <f t="shared" si="4"/>
        <v>0</v>
      </c>
      <c r="BE52" s="21">
        <f t="shared" si="4"/>
        <v>0</v>
      </c>
      <c r="BF52" s="21">
        <f t="shared" si="4"/>
        <v>0</v>
      </c>
      <c r="BG52" s="21">
        <f t="shared" si="4"/>
        <v>0</v>
      </c>
      <c r="BH52" s="21">
        <f t="shared" si="4"/>
        <v>0</v>
      </c>
      <c r="BI52" s="21">
        <f t="shared" si="4"/>
        <v>0</v>
      </c>
      <c r="BJ52" s="21">
        <f t="shared" si="4"/>
        <v>0</v>
      </c>
      <c r="BK52" s="21">
        <v>2984.024893162</v>
      </c>
    </row>
    <row r="53" ht="21.0" customHeight="1">
      <c r="A53" s="13" t="s">
        <v>61</v>
      </c>
      <c r="B53" s="11" t="s">
        <v>62</v>
      </c>
      <c r="C53" s="25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4"/>
    </row>
    <row r="54" ht="21.0" customHeight="1">
      <c r="A54" s="15"/>
      <c r="B54" s="16" t="s">
        <v>20</v>
      </c>
      <c r="C54" s="17">
        <v>0.0</v>
      </c>
      <c r="D54" s="17">
        <v>0.0</v>
      </c>
      <c r="E54" s="17">
        <v>0.0</v>
      </c>
      <c r="F54" s="17">
        <v>0.0</v>
      </c>
      <c r="G54" s="17">
        <v>0.0</v>
      </c>
      <c r="H54" s="17">
        <v>0.0</v>
      </c>
      <c r="I54" s="17">
        <v>0.0</v>
      </c>
      <c r="J54" s="17">
        <v>0.0</v>
      </c>
      <c r="K54" s="17">
        <v>0.0</v>
      </c>
      <c r="L54" s="17">
        <v>0.0</v>
      </c>
      <c r="M54" s="17">
        <v>0.0</v>
      </c>
      <c r="N54" s="17">
        <v>0.0</v>
      </c>
      <c r="O54" s="17">
        <v>0.0</v>
      </c>
      <c r="P54" s="17">
        <v>0.0</v>
      </c>
      <c r="Q54" s="17">
        <v>0.0</v>
      </c>
      <c r="R54" s="17">
        <v>0.0</v>
      </c>
      <c r="S54" s="17">
        <v>0.0</v>
      </c>
      <c r="T54" s="17">
        <v>0.0</v>
      </c>
      <c r="U54" s="17">
        <v>0.0</v>
      </c>
      <c r="V54" s="17">
        <v>0.0</v>
      </c>
      <c r="W54" s="17">
        <v>0.0</v>
      </c>
      <c r="X54" s="17">
        <v>0.0</v>
      </c>
      <c r="Y54" s="17">
        <v>0.0</v>
      </c>
      <c r="Z54" s="17">
        <v>0.0</v>
      </c>
      <c r="AA54" s="17">
        <v>0.0</v>
      </c>
      <c r="AB54" s="17">
        <v>0.0</v>
      </c>
      <c r="AC54" s="17">
        <v>0.0</v>
      </c>
      <c r="AD54" s="17">
        <v>0.0</v>
      </c>
      <c r="AE54" s="17">
        <v>0.0</v>
      </c>
      <c r="AF54" s="17">
        <v>0.0</v>
      </c>
      <c r="AG54" s="17">
        <v>0.0</v>
      </c>
      <c r="AH54" s="17">
        <v>0.0</v>
      </c>
      <c r="AI54" s="17">
        <v>0.0</v>
      </c>
      <c r="AJ54" s="17">
        <v>0.0</v>
      </c>
      <c r="AK54" s="17">
        <v>0.0</v>
      </c>
      <c r="AL54" s="17">
        <v>0.0</v>
      </c>
      <c r="AM54" s="17">
        <v>0.0</v>
      </c>
      <c r="AN54" s="17">
        <v>0.0</v>
      </c>
      <c r="AO54" s="17">
        <v>0.0</v>
      </c>
      <c r="AP54" s="17">
        <v>0.0</v>
      </c>
      <c r="AQ54" s="17">
        <v>0.0</v>
      </c>
      <c r="AR54" s="17">
        <v>0.0</v>
      </c>
      <c r="AS54" s="17">
        <v>0.0</v>
      </c>
      <c r="AT54" s="17">
        <v>0.0</v>
      </c>
      <c r="AU54" s="17">
        <v>0.0</v>
      </c>
      <c r="AV54" s="17">
        <v>0.0</v>
      </c>
      <c r="AW54" s="17">
        <v>0.0</v>
      </c>
      <c r="AX54" s="17">
        <v>0.0</v>
      </c>
      <c r="AY54" s="17">
        <v>0.0</v>
      </c>
      <c r="AZ54" s="17">
        <v>0.0</v>
      </c>
      <c r="BA54" s="17">
        <v>0.0</v>
      </c>
      <c r="BB54" s="17">
        <v>0.0</v>
      </c>
      <c r="BC54" s="17">
        <v>0.0</v>
      </c>
      <c r="BD54" s="17">
        <v>0.0</v>
      </c>
      <c r="BE54" s="17">
        <v>0.0</v>
      </c>
      <c r="BF54" s="17">
        <v>0.0</v>
      </c>
      <c r="BG54" s="17">
        <v>0.0</v>
      </c>
      <c r="BH54" s="17">
        <v>0.0</v>
      </c>
      <c r="BI54" s="17">
        <v>0.0</v>
      </c>
      <c r="BJ54" s="17">
        <v>0.0</v>
      </c>
      <c r="BK54" s="17">
        <v>0.0</v>
      </c>
    </row>
    <row r="55" ht="21.0" customHeight="1">
      <c r="A55" s="19"/>
      <c r="B55" s="20" t="s">
        <v>48</v>
      </c>
      <c r="C55" s="21">
        <v>0.0</v>
      </c>
      <c r="D55" s="21">
        <v>0.0</v>
      </c>
      <c r="E55" s="21">
        <v>0.0</v>
      </c>
      <c r="F55" s="21">
        <v>0.0</v>
      </c>
      <c r="G55" s="21">
        <v>0.0</v>
      </c>
      <c r="H55" s="21">
        <v>0.0</v>
      </c>
      <c r="I55" s="21">
        <v>0.0</v>
      </c>
      <c r="J55" s="21">
        <v>0.0</v>
      </c>
      <c r="K55" s="21">
        <v>0.0</v>
      </c>
      <c r="L55" s="21">
        <v>0.0</v>
      </c>
      <c r="M55" s="21">
        <v>0.0</v>
      </c>
      <c r="N55" s="21">
        <v>0.0</v>
      </c>
      <c r="O55" s="21">
        <v>0.0</v>
      </c>
      <c r="P55" s="21">
        <v>0.0</v>
      </c>
      <c r="Q55" s="21">
        <v>0.0</v>
      </c>
      <c r="R55" s="21">
        <v>0.0</v>
      </c>
      <c r="S55" s="21">
        <v>0.0</v>
      </c>
      <c r="T55" s="21">
        <v>0.0</v>
      </c>
      <c r="U55" s="21">
        <v>0.0</v>
      </c>
      <c r="V55" s="21">
        <v>0.0</v>
      </c>
      <c r="W55" s="21">
        <v>0.0</v>
      </c>
      <c r="X55" s="21">
        <v>0.0</v>
      </c>
      <c r="Y55" s="21">
        <v>0.0</v>
      </c>
      <c r="Z55" s="21">
        <v>0.0</v>
      </c>
      <c r="AA55" s="21">
        <v>0.0</v>
      </c>
      <c r="AB55" s="21">
        <v>0.0</v>
      </c>
      <c r="AC55" s="21">
        <v>0.0</v>
      </c>
      <c r="AD55" s="21">
        <v>0.0</v>
      </c>
      <c r="AE55" s="21">
        <v>0.0</v>
      </c>
      <c r="AF55" s="21">
        <v>0.0</v>
      </c>
      <c r="AG55" s="21">
        <v>0.0</v>
      </c>
      <c r="AH55" s="21">
        <v>0.0</v>
      </c>
      <c r="AI55" s="21">
        <v>0.0</v>
      </c>
      <c r="AJ55" s="21">
        <v>0.0</v>
      </c>
      <c r="AK55" s="21">
        <v>0.0</v>
      </c>
      <c r="AL55" s="21">
        <v>0.0</v>
      </c>
      <c r="AM55" s="21">
        <v>0.0</v>
      </c>
      <c r="AN55" s="21">
        <v>0.0</v>
      </c>
      <c r="AO55" s="21">
        <v>0.0</v>
      </c>
      <c r="AP55" s="21">
        <v>0.0</v>
      </c>
      <c r="AQ55" s="21">
        <v>0.0</v>
      </c>
      <c r="AR55" s="21">
        <v>0.0</v>
      </c>
      <c r="AS55" s="21">
        <v>0.0</v>
      </c>
      <c r="AT55" s="21">
        <v>0.0</v>
      </c>
      <c r="AU55" s="21">
        <v>0.0</v>
      </c>
      <c r="AV55" s="21">
        <v>0.0</v>
      </c>
      <c r="AW55" s="21">
        <v>0.0</v>
      </c>
      <c r="AX55" s="21">
        <v>0.0</v>
      </c>
      <c r="AY55" s="21">
        <v>0.0</v>
      </c>
      <c r="AZ55" s="21">
        <v>0.0</v>
      </c>
      <c r="BA55" s="21">
        <v>0.0</v>
      </c>
      <c r="BB55" s="21">
        <v>0.0</v>
      </c>
      <c r="BC55" s="21">
        <v>0.0</v>
      </c>
      <c r="BD55" s="21">
        <v>0.0</v>
      </c>
      <c r="BE55" s="21">
        <v>0.0</v>
      </c>
      <c r="BF55" s="21">
        <v>0.0</v>
      </c>
      <c r="BG55" s="21">
        <v>0.0</v>
      </c>
      <c r="BH55" s="21">
        <v>0.0</v>
      </c>
      <c r="BI55" s="21">
        <v>0.0</v>
      </c>
      <c r="BJ55" s="21">
        <v>0.0</v>
      </c>
      <c r="BK55" s="21">
        <v>0.0</v>
      </c>
    </row>
    <row r="56" ht="12.0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</row>
    <row r="57" ht="12.0" customHeight="1">
      <c r="B57" s="27" t="s">
        <v>63</v>
      </c>
      <c r="H57" s="28" t="s">
        <v>64</v>
      </c>
    </row>
    <row r="58" ht="12.0" customHeight="1">
      <c r="B58" s="27" t="s">
        <v>65</v>
      </c>
      <c r="H58" s="28" t="s">
        <v>66</v>
      </c>
    </row>
    <row r="59" ht="12.0" customHeight="1">
      <c r="H59" s="28" t="s">
        <v>67</v>
      </c>
    </row>
    <row r="60" ht="12.0" customHeight="1">
      <c r="B60" s="27" t="s">
        <v>68</v>
      </c>
      <c r="H60" s="28" t="s">
        <v>69</v>
      </c>
    </row>
    <row r="61" ht="12.0" customHeight="1">
      <c r="B61" s="27" t="s">
        <v>70</v>
      </c>
      <c r="H61" s="28" t="s">
        <v>71</v>
      </c>
    </row>
    <row r="62" ht="12.0" customHeight="1">
      <c r="H62" s="28" t="s">
        <v>72</v>
      </c>
    </row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  <row r="1001" ht="12.0" customHeight="1"/>
    <row r="1002" ht="12.0" customHeight="1"/>
  </sheetData>
  <mergeCells count="47">
    <mergeCell ref="AQ3:AZ3"/>
    <mergeCell ref="BA3:BJ3"/>
    <mergeCell ref="BA4:BE4"/>
    <mergeCell ref="BF4:BJ4"/>
    <mergeCell ref="A1:A5"/>
    <mergeCell ref="B1:B5"/>
    <mergeCell ref="C1:BK1"/>
    <mergeCell ref="C2:V2"/>
    <mergeCell ref="W2:AP2"/>
    <mergeCell ref="AQ2:BJ2"/>
    <mergeCell ref="BK2:BK5"/>
    <mergeCell ref="C6:BK6"/>
    <mergeCell ref="C7:BK7"/>
    <mergeCell ref="C10:BK10"/>
    <mergeCell ref="C13:BK13"/>
    <mergeCell ref="C16:BK16"/>
    <mergeCell ref="C19:BK19"/>
    <mergeCell ref="C22:BK22"/>
    <mergeCell ref="C42:BK42"/>
    <mergeCell ref="C48:BK48"/>
    <mergeCell ref="C49:BK49"/>
    <mergeCell ref="C53:BK53"/>
    <mergeCell ref="B57:E57"/>
    <mergeCell ref="B58:E58"/>
    <mergeCell ref="B60:E60"/>
    <mergeCell ref="B61:E61"/>
    <mergeCell ref="C26:BK26"/>
    <mergeCell ref="C27:BK27"/>
    <mergeCell ref="C30:BK30"/>
    <mergeCell ref="C34:BK34"/>
    <mergeCell ref="C35:BK35"/>
    <mergeCell ref="C38:BK38"/>
    <mergeCell ref="C39:BK39"/>
    <mergeCell ref="C3:L3"/>
    <mergeCell ref="M3:V3"/>
    <mergeCell ref="W3:AF3"/>
    <mergeCell ref="AG3:AP3"/>
    <mergeCell ref="C4:G4"/>
    <mergeCell ref="H4:L4"/>
    <mergeCell ref="M4:Q4"/>
    <mergeCell ref="R4:V4"/>
    <mergeCell ref="W4:AA4"/>
    <mergeCell ref="AB4:AF4"/>
    <mergeCell ref="AG4:AK4"/>
    <mergeCell ref="AL4:AP4"/>
    <mergeCell ref="AQ4:AU4"/>
    <mergeCell ref="AV4:AZ4"/>
  </mergeCells>
  <printOptions/>
  <pageMargins bottom="1.0" footer="0.0" header="0.0" left="1.0" right="1.0" top="1.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6.25"/>
    <col customWidth="1" min="2" max="2" width="33.88"/>
    <col customWidth="1" min="3" max="3" width="14.88"/>
    <col customWidth="1" min="4" max="4" width="28.88"/>
    <col customWidth="1" min="5" max="5" width="34.13"/>
    <col customWidth="1" min="6" max="6" width="18.0"/>
    <col customWidth="1" min="7" max="7" width="33.5"/>
    <col customWidth="1" min="8" max="8" width="27.88"/>
    <col customWidth="1" min="9" max="9" width="29.0"/>
    <col customWidth="1" min="10" max="10" width="7.38"/>
    <col customWidth="1" min="11" max="11" width="33.5"/>
    <col customWidth="1" min="12" max="26" width="8.63"/>
  </cols>
  <sheetData>
    <row r="1" ht="12.0" customHeight="1">
      <c r="A1" s="29" t="s">
        <v>73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12.0" customHeight="1">
      <c r="A2" s="30" t="s">
        <v>74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12.0" customHeight="1">
      <c r="A3" s="31" t="s">
        <v>0</v>
      </c>
      <c r="B3" s="32" t="s">
        <v>75</v>
      </c>
      <c r="C3" s="32" t="s">
        <v>76</v>
      </c>
      <c r="D3" s="32" t="s">
        <v>77</v>
      </c>
      <c r="E3" s="32" t="s">
        <v>78</v>
      </c>
      <c r="F3" s="32" t="s">
        <v>46</v>
      </c>
      <c r="G3" s="32" t="s">
        <v>79</v>
      </c>
      <c r="H3" s="32" t="s">
        <v>80</v>
      </c>
      <c r="I3" s="32" t="s">
        <v>81</v>
      </c>
      <c r="J3" s="32" t="s">
        <v>82</v>
      </c>
      <c r="K3" s="32" t="s">
        <v>83</v>
      </c>
    </row>
    <row r="4" ht="12.0" customHeight="1">
      <c r="A4" s="33" t="s">
        <v>11</v>
      </c>
      <c r="B4" s="34" t="s">
        <v>84</v>
      </c>
      <c r="C4" s="35">
        <v>0.0</v>
      </c>
      <c r="D4" s="35">
        <v>0.0</v>
      </c>
      <c r="E4" s="35">
        <v>0.060776085</v>
      </c>
      <c r="F4" s="35">
        <v>0.0</v>
      </c>
      <c r="G4" s="35">
        <v>0.0</v>
      </c>
      <c r="H4" s="35">
        <v>0.0</v>
      </c>
      <c r="I4" s="35">
        <v>0.0</v>
      </c>
      <c r="J4" s="35">
        <v>0.060776085</v>
      </c>
      <c r="K4" s="35">
        <v>0.0</v>
      </c>
    </row>
    <row r="5" ht="12.0" customHeight="1">
      <c r="A5" s="33" t="s">
        <v>12</v>
      </c>
      <c r="B5" s="34" t="s">
        <v>85</v>
      </c>
      <c r="C5" s="35">
        <v>0.0</v>
      </c>
      <c r="D5" s="35">
        <v>0.0</v>
      </c>
      <c r="E5" s="35">
        <v>28.232862573</v>
      </c>
      <c r="F5" s="35">
        <v>0.0</v>
      </c>
      <c r="G5" s="35">
        <v>0.0</v>
      </c>
      <c r="H5" s="35">
        <v>0.0</v>
      </c>
      <c r="I5" s="35">
        <v>0.0</v>
      </c>
      <c r="J5" s="35">
        <v>28.232862573</v>
      </c>
      <c r="K5" s="35">
        <v>0.0</v>
      </c>
    </row>
    <row r="6" ht="12.0" customHeight="1">
      <c r="A6" s="33" t="s">
        <v>13</v>
      </c>
      <c r="B6" s="34" t="s">
        <v>86</v>
      </c>
      <c r="C6" s="35">
        <v>0.0</v>
      </c>
      <c r="D6" s="35">
        <v>0.0</v>
      </c>
      <c r="E6" s="35">
        <v>0.110555619</v>
      </c>
      <c r="F6" s="35">
        <v>0.0</v>
      </c>
      <c r="G6" s="35">
        <v>0.0</v>
      </c>
      <c r="H6" s="35">
        <v>0.0</v>
      </c>
      <c r="I6" s="35">
        <v>0.0</v>
      </c>
      <c r="J6" s="35">
        <v>0.110555619</v>
      </c>
      <c r="K6" s="35">
        <v>0.0</v>
      </c>
    </row>
    <row r="7" ht="12.0" customHeight="1">
      <c r="A7" s="33" t="s">
        <v>14</v>
      </c>
      <c r="B7" s="34" t="s">
        <v>87</v>
      </c>
      <c r="C7" s="35">
        <v>0.0</v>
      </c>
      <c r="D7" s="35">
        <v>0.0</v>
      </c>
      <c r="E7" s="35">
        <v>2.84391721</v>
      </c>
      <c r="F7" s="35">
        <v>0.0</v>
      </c>
      <c r="G7" s="35">
        <v>0.0</v>
      </c>
      <c r="H7" s="35">
        <v>0.0</v>
      </c>
      <c r="I7" s="35">
        <v>0.0</v>
      </c>
      <c r="J7" s="35">
        <v>2.84391721</v>
      </c>
      <c r="K7" s="35">
        <v>0.0</v>
      </c>
    </row>
    <row r="8" ht="12.0" customHeight="1">
      <c r="A8" s="33" t="s">
        <v>15</v>
      </c>
      <c r="B8" s="34" t="s">
        <v>88</v>
      </c>
      <c r="C8" s="35">
        <v>0.0</v>
      </c>
      <c r="D8" s="35">
        <v>0.0</v>
      </c>
      <c r="E8" s="35">
        <v>11.273365148</v>
      </c>
      <c r="F8" s="35">
        <v>0.0</v>
      </c>
      <c r="G8" s="35">
        <v>0.0</v>
      </c>
      <c r="H8" s="35">
        <v>0.0</v>
      </c>
      <c r="I8" s="35">
        <v>0.0</v>
      </c>
      <c r="J8" s="35">
        <v>11.273365148</v>
      </c>
      <c r="K8" s="35">
        <v>0.0</v>
      </c>
    </row>
    <row r="9" ht="12.0" customHeight="1">
      <c r="A9" s="33" t="s">
        <v>89</v>
      </c>
      <c r="B9" s="34" t="s">
        <v>90</v>
      </c>
      <c r="C9" s="35">
        <v>0.0</v>
      </c>
      <c r="D9" s="35">
        <v>0.0</v>
      </c>
      <c r="E9" s="35">
        <v>2.795745158</v>
      </c>
      <c r="F9" s="35">
        <v>0.0</v>
      </c>
      <c r="G9" s="35">
        <v>0.0</v>
      </c>
      <c r="H9" s="35">
        <v>0.0</v>
      </c>
      <c r="I9" s="35">
        <v>0.0</v>
      </c>
      <c r="J9" s="35">
        <v>2.795745158</v>
      </c>
      <c r="K9" s="35">
        <v>0.0</v>
      </c>
    </row>
    <row r="10" ht="12.0" customHeight="1">
      <c r="A10" s="33" t="s">
        <v>91</v>
      </c>
      <c r="B10" s="34" t="s">
        <v>92</v>
      </c>
      <c r="C10" s="35">
        <v>0.0</v>
      </c>
      <c r="D10" s="35">
        <v>0.0</v>
      </c>
      <c r="E10" s="35">
        <v>5.315932691</v>
      </c>
      <c r="F10" s="35">
        <v>0.0</v>
      </c>
      <c r="G10" s="35">
        <v>0.0</v>
      </c>
      <c r="H10" s="35">
        <v>0.0</v>
      </c>
      <c r="I10" s="35">
        <v>0.0</v>
      </c>
      <c r="J10" s="35">
        <v>5.315932691</v>
      </c>
      <c r="K10" s="35">
        <v>0.0</v>
      </c>
    </row>
    <row r="11" ht="12.0" customHeight="1">
      <c r="A11" s="33" t="s">
        <v>93</v>
      </c>
      <c r="B11" s="34" t="s">
        <v>94</v>
      </c>
      <c r="C11" s="35">
        <v>0.0</v>
      </c>
      <c r="D11" s="35">
        <v>0.0</v>
      </c>
      <c r="E11" s="35">
        <v>0.068093005</v>
      </c>
      <c r="F11" s="35">
        <v>0.0</v>
      </c>
      <c r="G11" s="35">
        <v>0.0</v>
      </c>
      <c r="H11" s="35">
        <v>0.0</v>
      </c>
      <c r="I11" s="35">
        <v>0.0</v>
      </c>
      <c r="J11" s="35">
        <v>0.068093005</v>
      </c>
      <c r="K11" s="35">
        <v>0.0</v>
      </c>
    </row>
    <row r="12" ht="12.0" customHeight="1">
      <c r="A12" s="33" t="s">
        <v>95</v>
      </c>
      <c r="B12" s="34" t="s">
        <v>96</v>
      </c>
      <c r="C12" s="35">
        <v>0.0</v>
      </c>
      <c r="D12" s="35">
        <v>0.0</v>
      </c>
      <c r="E12" s="35">
        <v>0.123699064</v>
      </c>
      <c r="F12" s="35">
        <v>0.0</v>
      </c>
      <c r="G12" s="35">
        <v>0.0</v>
      </c>
      <c r="H12" s="35">
        <v>0.0</v>
      </c>
      <c r="I12" s="35">
        <v>0.0</v>
      </c>
      <c r="J12" s="35">
        <v>0.123699064</v>
      </c>
      <c r="K12" s="35">
        <v>0.0</v>
      </c>
    </row>
    <row r="13" ht="12.0" customHeight="1">
      <c r="A13" s="33" t="s">
        <v>97</v>
      </c>
      <c r="B13" s="34" t="s">
        <v>98</v>
      </c>
      <c r="C13" s="35">
        <v>0.0</v>
      </c>
      <c r="D13" s="35">
        <v>0.0</v>
      </c>
      <c r="E13" s="35">
        <v>44.413968093</v>
      </c>
      <c r="F13" s="35">
        <v>0.0</v>
      </c>
      <c r="G13" s="35">
        <v>0.0</v>
      </c>
      <c r="H13" s="35">
        <v>0.0</v>
      </c>
      <c r="I13" s="35">
        <v>0.0</v>
      </c>
      <c r="J13" s="35">
        <v>44.413968093</v>
      </c>
      <c r="K13" s="35">
        <v>0.0</v>
      </c>
    </row>
    <row r="14" ht="12.0" customHeight="1">
      <c r="A14" s="33" t="s">
        <v>99</v>
      </c>
      <c r="B14" s="34" t="s">
        <v>100</v>
      </c>
      <c r="C14" s="35">
        <v>0.0</v>
      </c>
      <c r="D14" s="35">
        <v>0.0</v>
      </c>
      <c r="E14" s="35">
        <v>2.496259118</v>
      </c>
      <c r="F14" s="35">
        <v>0.0</v>
      </c>
      <c r="G14" s="35">
        <v>0.0</v>
      </c>
      <c r="H14" s="35">
        <v>0.0</v>
      </c>
      <c r="I14" s="35">
        <v>0.0</v>
      </c>
      <c r="J14" s="35">
        <v>2.496259118</v>
      </c>
      <c r="K14" s="35">
        <v>0.0</v>
      </c>
    </row>
    <row r="15" ht="12.0" customHeight="1">
      <c r="A15" s="33" t="s">
        <v>101</v>
      </c>
      <c r="B15" s="34" t="s">
        <v>102</v>
      </c>
      <c r="C15" s="35">
        <v>0.0</v>
      </c>
      <c r="D15" s="35">
        <v>0.0</v>
      </c>
      <c r="E15" s="35">
        <v>32.341297521</v>
      </c>
      <c r="F15" s="35">
        <v>0.0</v>
      </c>
      <c r="G15" s="35">
        <v>0.0</v>
      </c>
      <c r="H15" s="35">
        <v>0.0</v>
      </c>
      <c r="I15" s="35">
        <v>0.0</v>
      </c>
      <c r="J15" s="35">
        <v>32.341297521</v>
      </c>
      <c r="K15" s="35">
        <v>0.0</v>
      </c>
    </row>
    <row r="16" ht="12.0" customHeight="1">
      <c r="A16" s="33" t="s">
        <v>103</v>
      </c>
      <c r="B16" s="34" t="s">
        <v>104</v>
      </c>
      <c r="C16" s="35">
        <v>0.0</v>
      </c>
      <c r="D16" s="35">
        <v>0.0</v>
      </c>
      <c r="E16" s="35">
        <v>26.493558299</v>
      </c>
      <c r="F16" s="35">
        <v>0.0</v>
      </c>
      <c r="G16" s="35">
        <v>0.0</v>
      </c>
      <c r="H16" s="35">
        <v>0.0</v>
      </c>
      <c r="I16" s="35">
        <v>0.0</v>
      </c>
      <c r="J16" s="35">
        <v>26.493558299</v>
      </c>
      <c r="K16" s="35">
        <v>0.0</v>
      </c>
    </row>
    <row r="17" ht="12.0" customHeight="1">
      <c r="A17" s="33" t="s">
        <v>105</v>
      </c>
      <c r="B17" s="34" t="s">
        <v>106</v>
      </c>
      <c r="C17" s="35">
        <v>0.0</v>
      </c>
      <c r="D17" s="35">
        <v>0.0</v>
      </c>
      <c r="E17" s="35">
        <v>2.411886026</v>
      </c>
      <c r="F17" s="35">
        <v>0.0</v>
      </c>
      <c r="G17" s="35">
        <v>0.0</v>
      </c>
      <c r="H17" s="35">
        <v>0.0</v>
      </c>
      <c r="I17" s="35">
        <v>0.0</v>
      </c>
      <c r="J17" s="35">
        <v>2.411886026</v>
      </c>
      <c r="K17" s="35">
        <v>0.0</v>
      </c>
    </row>
    <row r="18" ht="12.0" customHeight="1">
      <c r="A18" s="33" t="s">
        <v>107</v>
      </c>
      <c r="B18" s="34" t="s">
        <v>108</v>
      </c>
      <c r="C18" s="35">
        <v>0.0</v>
      </c>
      <c r="D18" s="35">
        <v>0.0</v>
      </c>
      <c r="E18" s="35">
        <v>1.051978118</v>
      </c>
      <c r="F18" s="35">
        <v>0.0</v>
      </c>
      <c r="G18" s="35">
        <v>0.0</v>
      </c>
      <c r="H18" s="35">
        <v>0.0</v>
      </c>
      <c r="I18" s="35">
        <v>0.0</v>
      </c>
      <c r="J18" s="35">
        <v>1.051978118</v>
      </c>
      <c r="K18" s="35">
        <v>0.0</v>
      </c>
    </row>
    <row r="19" ht="12.0" customHeight="1">
      <c r="A19" s="33" t="s">
        <v>109</v>
      </c>
      <c r="B19" s="34" t="s">
        <v>110</v>
      </c>
      <c r="C19" s="35">
        <v>0.0</v>
      </c>
      <c r="D19" s="35">
        <v>0.0</v>
      </c>
      <c r="E19" s="35">
        <v>6.17220327</v>
      </c>
      <c r="F19" s="35">
        <v>0.0</v>
      </c>
      <c r="G19" s="35">
        <v>0.0</v>
      </c>
      <c r="H19" s="35">
        <v>0.0</v>
      </c>
      <c r="I19" s="35">
        <v>0.0</v>
      </c>
      <c r="J19" s="35">
        <v>6.17220327</v>
      </c>
      <c r="K19" s="35">
        <v>0.0</v>
      </c>
    </row>
    <row r="20" ht="12.0" customHeight="1">
      <c r="A20" s="33" t="s">
        <v>111</v>
      </c>
      <c r="B20" s="34" t="s">
        <v>112</v>
      </c>
      <c r="C20" s="35">
        <v>0.0</v>
      </c>
      <c r="D20" s="35">
        <v>0.0</v>
      </c>
      <c r="E20" s="35">
        <v>146.619288343</v>
      </c>
      <c r="F20" s="35">
        <v>0.0</v>
      </c>
      <c r="G20" s="35">
        <v>0.0</v>
      </c>
      <c r="H20" s="35">
        <v>0.0</v>
      </c>
      <c r="I20" s="35">
        <v>0.0</v>
      </c>
      <c r="J20" s="35">
        <v>146.619288343</v>
      </c>
      <c r="K20" s="35">
        <v>0.0</v>
      </c>
    </row>
    <row r="21" ht="12.0" customHeight="1">
      <c r="A21" s="33" t="s">
        <v>113</v>
      </c>
      <c r="B21" s="34" t="s">
        <v>114</v>
      </c>
      <c r="C21" s="35">
        <v>0.0</v>
      </c>
      <c r="D21" s="35">
        <v>0.0</v>
      </c>
      <c r="E21" s="35">
        <v>28.744865201</v>
      </c>
      <c r="F21" s="35">
        <v>0.0</v>
      </c>
      <c r="G21" s="35">
        <v>0.0</v>
      </c>
      <c r="H21" s="35">
        <v>0.0</v>
      </c>
      <c r="I21" s="35">
        <v>0.0</v>
      </c>
      <c r="J21" s="35">
        <v>28.744865201</v>
      </c>
      <c r="K21" s="35">
        <v>0.0</v>
      </c>
    </row>
    <row r="22" ht="12.0" customHeight="1">
      <c r="A22" s="33" t="s">
        <v>115</v>
      </c>
      <c r="B22" s="34" t="s">
        <v>116</v>
      </c>
      <c r="C22" s="35">
        <v>0.0</v>
      </c>
      <c r="D22" s="35">
        <v>0.0</v>
      </c>
      <c r="E22" s="35">
        <v>0.0</v>
      </c>
      <c r="F22" s="35">
        <v>0.0</v>
      </c>
      <c r="G22" s="35">
        <v>0.0</v>
      </c>
      <c r="H22" s="35">
        <v>0.0</v>
      </c>
      <c r="I22" s="35">
        <v>0.0</v>
      </c>
      <c r="J22" s="35">
        <v>0.0</v>
      </c>
      <c r="K22" s="35">
        <v>0.0</v>
      </c>
    </row>
    <row r="23" ht="12.0" customHeight="1">
      <c r="A23" s="33" t="s">
        <v>117</v>
      </c>
      <c r="B23" s="34" t="s">
        <v>118</v>
      </c>
      <c r="C23" s="35">
        <v>0.0</v>
      </c>
      <c r="D23" s="35">
        <v>0.0</v>
      </c>
      <c r="E23" s="35">
        <v>16.905965016</v>
      </c>
      <c r="F23" s="35">
        <v>0.0</v>
      </c>
      <c r="G23" s="35">
        <v>0.0</v>
      </c>
      <c r="H23" s="35">
        <v>0.0</v>
      </c>
      <c r="I23" s="35">
        <v>0.0</v>
      </c>
      <c r="J23" s="35">
        <v>16.905965016</v>
      </c>
      <c r="K23" s="35">
        <v>0.0</v>
      </c>
    </row>
    <row r="24" ht="12.0" customHeight="1">
      <c r="A24" s="33" t="s">
        <v>119</v>
      </c>
      <c r="B24" s="34" t="s">
        <v>120</v>
      </c>
      <c r="C24" s="35">
        <v>0.0</v>
      </c>
      <c r="D24" s="35">
        <v>0.0</v>
      </c>
      <c r="E24" s="35">
        <v>135.389594597</v>
      </c>
      <c r="F24" s="35">
        <v>0.0</v>
      </c>
      <c r="G24" s="35">
        <v>0.0</v>
      </c>
      <c r="H24" s="35">
        <v>0.48487509</v>
      </c>
      <c r="I24" s="35">
        <v>0.33756291</v>
      </c>
      <c r="J24" s="35">
        <v>136.212032597</v>
      </c>
      <c r="K24" s="35">
        <v>0.0</v>
      </c>
    </row>
    <row r="25" ht="12.0" customHeight="1">
      <c r="A25" s="33" t="s">
        <v>121</v>
      </c>
      <c r="B25" s="34" t="s">
        <v>122</v>
      </c>
      <c r="C25" s="35">
        <v>0.0</v>
      </c>
      <c r="D25" s="35">
        <v>0.0</v>
      </c>
      <c r="E25" s="35">
        <v>0.243969689</v>
      </c>
      <c r="F25" s="35">
        <v>0.0</v>
      </c>
      <c r="G25" s="35">
        <v>0.0</v>
      </c>
      <c r="H25" s="35">
        <v>0.0</v>
      </c>
      <c r="I25" s="35">
        <v>0.0</v>
      </c>
      <c r="J25" s="35">
        <v>0.243969689</v>
      </c>
      <c r="K25" s="35">
        <v>0.0</v>
      </c>
    </row>
    <row r="26" ht="12.0" customHeight="1">
      <c r="A26" s="33" t="s">
        <v>123</v>
      </c>
      <c r="B26" s="34" t="s">
        <v>124</v>
      </c>
      <c r="C26" s="35">
        <v>0.0</v>
      </c>
      <c r="D26" s="35">
        <v>0.0</v>
      </c>
      <c r="E26" s="35">
        <v>0.201223957</v>
      </c>
      <c r="F26" s="35">
        <v>0.0</v>
      </c>
      <c r="G26" s="35">
        <v>0.0</v>
      </c>
      <c r="H26" s="35">
        <v>0.0</v>
      </c>
      <c r="I26" s="35">
        <v>0.0</v>
      </c>
      <c r="J26" s="35">
        <v>0.201223957</v>
      </c>
      <c r="K26" s="35">
        <v>0.0</v>
      </c>
    </row>
    <row r="27" ht="12.0" customHeight="1">
      <c r="A27" s="33" t="s">
        <v>125</v>
      </c>
      <c r="B27" s="34" t="s">
        <v>126</v>
      </c>
      <c r="C27" s="35">
        <v>0.0</v>
      </c>
      <c r="D27" s="35">
        <v>0.0</v>
      </c>
      <c r="E27" s="35">
        <v>0.046104764</v>
      </c>
      <c r="F27" s="35">
        <v>0.0</v>
      </c>
      <c r="G27" s="35">
        <v>0.0</v>
      </c>
      <c r="H27" s="35">
        <v>0.0</v>
      </c>
      <c r="I27" s="35">
        <v>0.0</v>
      </c>
      <c r="J27" s="35">
        <v>0.046104764</v>
      </c>
      <c r="K27" s="35">
        <v>0.0</v>
      </c>
    </row>
    <row r="28" ht="12.0" customHeight="1">
      <c r="A28" s="33" t="s">
        <v>127</v>
      </c>
      <c r="B28" s="34" t="s">
        <v>128</v>
      </c>
      <c r="C28" s="35">
        <v>0.0</v>
      </c>
      <c r="D28" s="35">
        <v>0.0</v>
      </c>
      <c r="E28" s="35">
        <v>0.077265386</v>
      </c>
      <c r="F28" s="35">
        <v>0.0</v>
      </c>
      <c r="G28" s="35">
        <v>0.0</v>
      </c>
      <c r="H28" s="35">
        <v>0.0</v>
      </c>
      <c r="I28" s="35">
        <v>0.0</v>
      </c>
      <c r="J28" s="35">
        <v>0.077265386</v>
      </c>
      <c r="K28" s="35">
        <v>0.0</v>
      </c>
    </row>
    <row r="29" ht="12.0" customHeight="1">
      <c r="A29" s="33" t="s">
        <v>129</v>
      </c>
      <c r="B29" s="34" t="s">
        <v>130</v>
      </c>
      <c r="C29" s="35">
        <v>0.0</v>
      </c>
      <c r="D29" s="35">
        <v>0.0</v>
      </c>
      <c r="E29" s="35">
        <v>6.134910128</v>
      </c>
      <c r="F29" s="35">
        <v>0.0</v>
      </c>
      <c r="G29" s="35">
        <v>0.0</v>
      </c>
      <c r="H29" s="35">
        <v>0.0</v>
      </c>
      <c r="I29" s="35">
        <v>0.0</v>
      </c>
      <c r="J29" s="35">
        <v>6.134910128</v>
      </c>
      <c r="K29" s="35">
        <v>0.0</v>
      </c>
    </row>
    <row r="30" ht="12.0" customHeight="1">
      <c r="A30" s="33" t="s">
        <v>131</v>
      </c>
      <c r="B30" s="34" t="s">
        <v>42</v>
      </c>
      <c r="C30" s="35">
        <v>0.0</v>
      </c>
      <c r="D30" s="35">
        <v>0.0</v>
      </c>
      <c r="E30" s="35">
        <v>24.862576956</v>
      </c>
      <c r="F30" s="35">
        <v>0.0</v>
      </c>
      <c r="G30" s="35">
        <v>0.0</v>
      </c>
      <c r="H30" s="35">
        <v>77.120397316</v>
      </c>
      <c r="I30" s="35">
        <v>2172.745226313</v>
      </c>
      <c r="J30" s="35">
        <v>2274.728200585</v>
      </c>
      <c r="K30" s="35">
        <v>0.0</v>
      </c>
    </row>
    <row r="31" ht="12.0" customHeight="1">
      <c r="A31" s="33" t="s">
        <v>132</v>
      </c>
      <c r="B31" s="34" t="s">
        <v>133</v>
      </c>
      <c r="C31" s="35">
        <v>0.0</v>
      </c>
      <c r="D31" s="35">
        <v>0.0</v>
      </c>
      <c r="E31" s="35">
        <v>2.228301179</v>
      </c>
      <c r="F31" s="35">
        <v>0.0</v>
      </c>
      <c r="G31" s="35">
        <v>0.0</v>
      </c>
      <c r="H31" s="35">
        <v>0.0</v>
      </c>
      <c r="I31" s="35">
        <v>0.0</v>
      </c>
      <c r="J31" s="35">
        <v>2.228301179</v>
      </c>
      <c r="K31" s="35">
        <v>0.0</v>
      </c>
    </row>
    <row r="32" ht="12.0" customHeight="1">
      <c r="A32" s="33" t="s">
        <v>134</v>
      </c>
      <c r="B32" s="34" t="s">
        <v>135</v>
      </c>
      <c r="C32" s="35">
        <v>0.0</v>
      </c>
      <c r="D32" s="35">
        <v>0.0</v>
      </c>
      <c r="E32" s="35">
        <v>10.341884679</v>
      </c>
      <c r="F32" s="35">
        <v>0.0</v>
      </c>
      <c r="G32" s="35">
        <v>0.0</v>
      </c>
      <c r="H32" s="35">
        <v>0.0</v>
      </c>
      <c r="I32" s="35">
        <v>0.0</v>
      </c>
      <c r="J32" s="35">
        <v>10.341884679</v>
      </c>
      <c r="K32" s="35">
        <v>0.0</v>
      </c>
    </row>
    <row r="33" ht="12.0" customHeight="1">
      <c r="A33" s="33" t="s">
        <v>136</v>
      </c>
      <c r="B33" s="34" t="s">
        <v>137</v>
      </c>
      <c r="C33" s="35">
        <v>0.0</v>
      </c>
      <c r="D33" s="35">
        <v>0.0</v>
      </c>
      <c r="E33" s="35">
        <v>20.436723131</v>
      </c>
      <c r="F33" s="35">
        <v>0.0</v>
      </c>
      <c r="G33" s="35">
        <v>0.0</v>
      </c>
      <c r="H33" s="35">
        <v>0.0</v>
      </c>
      <c r="I33" s="35">
        <v>0.0</v>
      </c>
      <c r="J33" s="35">
        <v>20.436723131</v>
      </c>
      <c r="K33" s="35">
        <v>0.0</v>
      </c>
    </row>
    <row r="34" ht="12.0" customHeight="1">
      <c r="A34" s="33" t="s">
        <v>138</v>
      </c>
      <c r="B34" s="34" t="s">
        <v>139</v>
      </c>
      <c r="C34" s="35">
        <v>0.0</v>
      </c>
      <c r="D34" s="35">
        <v>0.0</v>
      </c>
      <c r="E34" s="35">
        <v>1.569427703</v>
      </c>
      <c r="F34" s="35">
        <v>0.0</v>
      </c>
      <c r="G34" s="35">
        <v>0.0</v>
      </c>
      <c r="H34" s="35">
        <v>0.0</v>
      </c>
      <c r="I34" s="35">
        <v>0.0</v>
      </c>
      <c r="J34" s="35">
        <v>1.569427703</v>
      </c>
      <c r="K34" s="35">
        <v>0.0</v>
      </c>
    </row>
    <row r="35" ht="12.0" customHeight="1">
      <c r="A35" s="33" t="s">
        <v>140</v>
      </c>
      <c r="B35" s="34" t="s">
        <v>141</v>
      </c>
      <c r="C35" s="35">
        <v>0.0</v>
      </c>
      <c r="D35" s="35">
        <v>0.0</v>
      </c>
      <c r="E35" s="35">
        <v>82.404473108</v>
      </c>
      <c r="F35" s="35">
        <v>0.0</v>
      </c>
      <c r="G35" s="35">
        <v>0.0</v>
      </c>
      <c r="H35" s="35">
        <v>0.0</v>
      </c>
      <c r="I35" s="35">
        <v>0.0</v>
      </c>
      <c r="J35" s="35">
        <v>82.404473108</v>
      </c>
      <c r="K35" s="35">
        <v>0.0</v>
      </c>
    </row>
    <row r="36" ht="12.0" customHeight="1">
      <c r="A36" s="33" t="s">
        <v>142</v>
      </c>
      <c r="B36" s="34" t="s">
        <v>143</v>
      </c>
      <c r="C36" s="35">
        <v>0.0</v>
      </c>
      <c r="D36" s="35">
        <v>0.0</v>
      </c>
      <c r="E36" s="35">
        <v>21.960223123</v>
      </c>
      <c r="F36" s="35">
        <v>0.0</v>
      </c>
      <c r="G36" s="35">
        <v>0.0</v>
      </c>
      <c r="H36" s="35">
        <v>0.0</v>
      </c>
      <c r="I36" s="35">
        <v>0.0</v>
      </c>
      <c r="J36" s="35">
        <v>21.960223123</v>
      </c>
      <c r="K36" s="35">
        <v>0.0</v>
      </c>
    </row>
    <row r="37" ht="12.0" customHeight="1">
      <c r="A37" s="33" t="s">
        <v>144</v>
      </c>
      <c r="B37" s="34" t="s">
        <v>145</v>
      </c>
      <c r="C37" s="35">
        <v>0.0</v>
      </c>
      <c r="D37" s="35">
        <v>0.0</v>
      </c>
      <c r="E37" s="35">
        <v>0.265376097</v>
      </c>
      <c r="F37" s="35">
        <v>0.0</v>
      </c>
      <c r="G37" s="35">
        <v>0.0</v>
      </c>
      <c r="H37" s="35">
        <v>0.0</v>
      </c>
      <c r="I37" s="35">
        <v>0.0</v>
      </c>
      <c r="J37" s="35">
        <v>0.265376097</v>
      </c>
      <c r="K37" s="35">
        <v>0.0</v>
      </c>
    </row>
    <row r="38" ht="12.0" customHeight="1">
      <c r="A38" s="33" t="s">
        <v>146</v>
      </c>
      <c r="B38" s="34" t="s">
        <v>147</v>
      </c>
      <c r="C38" s="35">
        <v>0.0</v>
      </c>
      <c r="D38" s="35">
        <v>0.0</v>
      </c>
      <c r="E38" s="35">
        <v>43.195425455</v>
      </c>
      <c r="F38" s="35">
        <v>0.0</v>
      </c>
      <c r="G38" s="35">
        <v>0.0</v>
      </c>
      <c r="H38" s="35">
        <v>0.0</v>
      </c>
      <c r="I38" s="35">
        <v>0.0</v>
      </c>
      <c r="J38" s="35">
        <v>43.195425455</v>
      </c>
      <c r="K38" s="35">
        <v>0.0</v>
      </c>
    </row>
    <row r="39" ht="12.0" customHeight="1">
      <c r="A39" s="33" t="s">
        <v>148</v>
      </c>
      <c r="B39" s="34" t="s">
        <v>149</v>
      </c>
      <c r="C39" s="35">
        <v>0.0</v>
      </c>
      <c r="D39" s="35">
        <v>0.0</v>
      </c>
      <c r="E39" s="35">
        <v>4.225191884</v>
      </c>
      <c r="F39" s="35">
        <v>0.0</v>
      </c>
      <c r="G39" s="35">
        <v>0.0</v>
      </c>
      <c r="H39" s="35">
        <v>0.0</v>
      </c>
      <c r="I39" s="35">
        <v>0.0</v>
      </c>
      <c r="J39" s="35">
        <v>4.225191884</v>
      </c>
      <c r="K39" s="35">
        <v>0.0</v>
      </c>
    </row>
    <row r="40" ht="12.0" customHeight="1">
      <c r="A40" s="33" t="s">
        <v>150</v>
      </c>
      <c r="B40" s="34" t="s">
        <v>151</v>
      </c>
      <c r="C40" s="35">
        <v>0.0</v>
      </c>
      <c r="D40" s="35">
        <v>0.0</v>
      </c>
      <c r="E40" s="35">
        <v>21.277944139</v>
      </c>
      <c r="F40" s="35">
        <v>0.0</v>
      </c>
      <c r="G40" s="35">
        <v>0.0</v>
      </c>
      <c r="H40" s="35">
        <v>0.0</v>
      </c>
      <c r="I40" s="35">
        <v>0.0</v>
      </c>
      <c r="J40" s="35">
        <v>21.277944139</v>
      </c>
      <c r="K40" s="35">
        <v>0.0</v>
      </c>
    </row>
    <row r="41" ht="12.0" customHeight="1">
      <c r="A41" s="36" t="s">
        <v>152</v>
      </c>
      <c r="B41" s="37"/>
      <c r="C41" s="38">
        <v>0.0</v>
      </c>
      <c r="D41" s="38">
        <v>0.0</v>
      </c>
      <c r="E41" s="38">
        <v>733.336831533</v>
      </c>
      <c r="F41" s="38">
        <v>0.0</v>
      </c>
      <c r="G41" s="38">
        <v>0.0</v>
      </c>
      <c r="H41" s="38">
        <v>77.605272406</v>
      </c>
      <c r="I41" s="38">
        <v>2173.082789223</v>
      </c>
      <c r="J41" s="38">
        <v>2984.024893162</v>
      </c>
      <c r="K41" s="38">
        <v>0.0</v>
      </c>
    </row>
    <row r="42" ht="12.0" customHeight="1">
      <c r="A42" s="39" t="s">
        <v>153</v>
      </c>
      <c r="B42" s="40"/>
      <c r="C42" s="40"/>
      <c r="D42" s="40"/>
      <c r="E42" s="40"/>
      <c r="F42" s="40"/>
      <c r="G42" s="40"/>
      <c r="H42" s="40"/>
      <c r="I42" s="40"/>
      <c r="J42" s="40"/>
      <c r="K42" s="41"/>
    </row>
    <row r="43" ht="12.0" customHeight="1">
      <c r="A43" s="42"/>
      <c r="B43" s="43"/>
      <c r="C43" s="43"/>
      <c r="D43" s="43"/>
      <c r="E43" s="43"/>
      <c r="F43" s="43"/>
      <c r="G43" s="43"/>
      <c r="H43" s="43"/>
      <c r="I43" s="43"/>
      <c r="J43" s="43"/>
      <c r="K43" s="44"/>
    </row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mergeCells count="3">
    <mergeCell ref="A1:K1"/>
    <mergeCell ref="A2:K2"/>
    <mergeCell ref="A42:K43"/>
  </mergeCells>
  <printOptions/>
  <pageMargins bottom="0.39" footer="0.0" header="0.0" left="0.39" right="0.39" top="0.39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2024-06-11T06:59:38Z</dcterms:created>
  <dc:creator>Sujan Hegde</dc:creator>
</cp:coreProperties>
</file>